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1 col." sheetId="1" r:id="rId1"/>
  </sheets>
  <definedNames>
    <definedName name="_xlnm.Print_Area" localSheetId="0">'Annex 1 col.'!$A$1:$H$223</definedName>
  </definedNames>
  <calcPr calcId="145621"/>
</workbook>
</file>

<file path=xl/calcChain.xml><?xml version="1.0" encoding="utf-8"?>
<calcChain xmlns="http://schemas.openxmlformats.org/spreadsheetml/2006/main">
  <c r="F24" i="1" l="1"/>
  <c r="A41" i="1"/>
  <c r="A42" i="1" s="1"/>
  <c r="A43" i="1" s="1"/>
  <c r="A44" i="1" s="1"/>
  <c r="A45" i="1" s="1"/>
  <c r="A46" i="1" s="1"/>
  <c r="A47" i="1" s="1"/>
  <c r="A48" i="1" s="1"/>
  <c r="A49" i="1" s="1"/>
  <c r="E113" i="1"/>
  <c r="E124" i="1"/>
  <c r="E135" i="1"/>
  <c r="E146" i="1"/>
  <c r="E157" i="1"/>
  <c r="E170" i="1"/>
  <c r="E181" i="1"/>
  <c r="E192" i="1"/>
  <c r="E203" i="1"/>
  <c r="E214" i="1"/>
  <c r="E110" i="1" l="1"/>
  <c r="E37" i="1" s="1"/>
  <c r="F36" i="1" s="1"/>
  <c r="F17" i="1" s="1"/>
</calcChain>
</file>

<file path=xl/sharedStrings.xml><?xml version="1.0" encoding="utf-8"?>
<sst xmlns="http://schemas.openxmlformats.org/spreadsheetml/2006/main" count="284" uniqueCount="119">
  <si>
    <t>ESPORTS 3 / 2020.  PROJECTES DE FOMENT DE L'ESPORT COL.LECTIU FEMENÍ</t>
  </si>
  <si>
    <t>Annex 1</t>
  </si>
  <si>
    <t xml:space="preserve">Nom de l'entitat: </t>
  </si>
  <si>
    <t>C.I.F.</t>
  </si>
  <si>
    <t>Nom responsable del qüestionari</t>
  </si>
  <si>
    <t>Titol del projecte:</t>
  </si>
  <si>
    <t>Correu electrònic</t>
  </si>
  <si>
    <t>Data d' inici</t>
  </si>
  <si>
    <t>Data final</t>
  </si>
  <si>
    <t>Telèfon de contacte</t>
  </si>
  <si>
    <t>Breu descripció del projecte.  Justificació de la necessitat</t>
  </si>
  <si>
    <t>VALORACIÓ DEL PROJECTE</t>
  </si>
  <si>
    <t>Total Puntuació ( A+B+C)</t>
  </si>
  <si>
    <t>Puntuació  A</t>
  </si>
  <si>
    <t>A. VIABILITAT ECONÒMICA</t>
  </si>
  <si>
    <t xml:space="preserve">Pressupost de despeses </t>
  </si>
  <si>
    <t>Pressupost d'ingressos</t>
  </si>
  <si>
    <t>Import sol·licitat a l'Ajuntament</t>
  </si>
  <si>
    <t>%</t>
  </si>
  <si>
    <t>Puntuació   B</t>
  </si>
  <si>
    <t>B. SOLVÈNCIA TÈCNICA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</si>
  <si>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</si>
  <si>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</si>
  <si>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</si>
  <si>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</si>
  <si>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</si>
  <si>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</si>
  <si>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>Nre. Tècnics amb contracte laboral (plantilla)</t>
  </si>
  <si>
    <t>Nre. Tècnics amb contractació externa</t>
  </si>
  <si>
    <t>Nre. Tècnics amb contracte de voluntariat</t>
  </si>
  <si>
    <t>*Persones donades d'alta al registre dels professionals de l'esport (ROPEC o COPLEFC)</t>
  </si>
  <si>
    <t>Puntuació   C</t>
  </si>
  <si>
    <t xml:space="preserve">C. IMPACTE I NIVELL D'EXCEL·LÈCNIA </t>
  </si>
  <si>
    <t>C.1</t>
  </si>
  <si>
    <t>Total puntuació equips</t>
  </si>
  <si>
    <t>Relació dels equips</t>
  </si>
  <si>
    <t>Data i signatura</t>
  </si>
  <si>
    <t>BAREM PER A LA VALORACIÓ</t>
  </si>
  <si>
    <t>A</t>
  </si>
  <si>
    <t>VIABILITAT DE LA PROPOSTA</t>
  </si>
  <si>
    <t>Es valorarà la viabilitat econòmica del projecte. Obtindran major puntuació els projectes que tinguin un nivell d'autofinançament més elevat.</t>
  </si>
  <si>
    <t>Es sol·licita fins a un 10% del pressupost</t>
  </si>
  <si>
    <t>50 punts</t>
  </si>
  <si>
    <t>Es sol·lcita fins a un 20% del pressupost</t>
  </si>
  <si>
    <t>40 punts</t>
  </si>
  <si>
    <t>Es sol·licita fins a un 30% del pressupost</t>
  </si>
  <si>
    <t>30 punts</t>
  </si>
  <si>
    <t>Es sol·licita fins a un 40% del pressupost</t>
  </si>
  <si>
    <t>20 punts</t>
  </si>
  <si>
    <t>Es sol·licita fins a un 50% del pressupost</t>
  </si>
  <si>
    <t>10   punt</t>
  </si>
  <si>
    <t xml:space="preserve">Es sol·licita més del 50% </t>
  </si>
  <si>
    <t>No s'admet sol·licitud</t>
  </si>
  <si>
    <t>B</t>
  </si>
  <si>
    <t>SOLVÈNCIA TÈCNICA</t>
  </si>
  <si>
    <r>
      <t>Es valorarà  la solvència de l'</t>
    </r>
    <r>
      <rPr>
        <u/>
        <sz val="11"/>
        <rFont val="Calibri"/>
        <family val="2"/>
      </rPr>
      <t xml:space="preserve">equip tècnic donat d'alta al ROPEC o COPLEFC </t>
    </r>
    <r>
      <rPr>
        <sz val="11"/>
        <rFont val="Calibri"/>
        <family val="2"/>
      </rPr>
      <t>dedicat al projecte d'excel·lència que és objecte de la subvenció. La valoració es farà per mitjà de  la formació acadèmica o professional dels membres de l'equip  i la relació co</t>
    </r>
  </si>
  <si>
    <t>a</t>
  </si>
  <si>
    <t>Llicenciat/da en CAFE</t>
  </si>
  <si>
    <t>5 punts per cada professional titulat universitari àmbit esportiu</t>
  </si>
  <si>
    <t>b</t>
  </si>
  <si>
    <t>CFGS. Tècnic Superior d'Esports</t>
  </si>
  <si>
    <t>3 punts per cada professional de Cicle Formatiu de Grau Superior àmbit esportiu</t>
  </si>
  <si>
    <t>c</t>
  </si>
  <si>
    <t>CFGM. Tècnic grau mitjà àmbit esportiu</t>
  </si>
  <si>
    <t>2 punts per cada professional de Cicle Formatiu de Grau Mig de l'àmbit esportiu</t>
  </si>
  <si>
    <t>d</t>
  </si>
  <si>
    <t>Entrenador/a  Esportiu Nivell 3</t>
  </si>
  <si>
    <t>3 punts per cada entrenador/a de nivell 3</t>
  </si>
  <si>
    <t>e</t>
  </si>
  <si>
    <t>Entrenador/a  Esportiu Nivell 2</t>
  </si>
  <si>
    <t>2 punts per cada entrenador/a de nivell 2</t>
  </si>
  <si>
    <t>f</t>
  </si>
  <si>
    <t>Entrenador/a  Esportiu Nivell 1</t>
  </si>
  <si>
    <t>1 punt per cada entrenador/a de nivell 1</t>
  </si>
  <si>
    <t>g</t>
  </si>
  <si>
    <t>Contractació de tècnics</t>
  </si>
  <si>
    <t>5 punts per tècnic contracte laboral; 3 punts per contracte extern; 1 punt voluntariat</t>
  </si>
  <si>
    <t>C</t>
  </si>
  <si>
    <t>IMPACTE I NIVELL D'EXCEL·LÈNCIA</t>
  </si>
  <si>
    <t>Es valorarà la participació d’equips i/o esportistes dels clubs de la ciutat que particien en les competicions següents:</t>
  </si>
  <si>
    <t>Competicions Internacionals</t>
  </si>
  <si>
    <t xml:space="preserve">Campionats estatals de clubs. </t>
  </si>
  <si>
    <t>Campionat estatal de Seleccions Autonòmiques representant la Selecció Catalana</t>
  </si>
  <si>
    <r>
      <rPr>
        <b/>
        <sz val="11"/>
        <rFont val="Calibri"/>
        <family val="2"/>
      </rPr>
      <t>EQUIPS ABSOLUTS</t>
    </r>
    <r>
      <rPr>
        <sz val="11"/>
        <rFont val="Calibri"/>
        <family val="2"/>
      </rPr>
      <t>. Lliga de Clubs situada en algun dels</t>
    </r>
    <r>
      <rPr>
        <b/>
        <sz val="11"/>
        <rFont val="Calibri"/>
        <family val="2"/>
      </rPr>
      <t xml:space="preserve"> TRES</t>
    </r>
    <r>
      <rPr>
        <sz val="11"/>
        <rFont val="Calibri"/>
        <family val="2"/>
      </rPr>
      <t xml:space="preserve"> primers nivells de competició, o bé </t>
    </r>
    <r>
      <rPr>
        <b/>
        <sz val="11"/>
        <rFont val="Calibri"/>
        <family val="2"/>
      </rPr>
      <t>CINC</t>
    </r>
    <r>
      <rPr>
        <sz val="11"/>
        <rFont val="Calibri"/>
        <family val="2"/>
      </rPr>
      <t xml:space="preserve"> en esports amb lligues de sis o més nivells  territorials de competició en categoria absoluta.</t>
    </r>
  </si>
  <si>
    <r>
      <rPr>
        <b/>
        <sz val="11"/>
        <rFont val="Calibri"/>
        <family val="2"/>
      </rPr>
      <t>EQUIPS DE FORMACIÓ</t>
    </r>
    <r>
      <rPr>
        <sz val="11"/>
        <rFont val="Calibri"/>
        <family val="2"/>
      </rPr>
      <t xml:space="preserve"> (18 anys o menys). Lliga de Clubs en el nivell esportiu de la </t>
    </r>
    <r>
      <rPr>
        <b/>
        <sz val="11"/>
        <rFont val="Calibri"/>
        <family val="2"/>
      </rPr>
      <t>MÀXIMA CATEGORIA.</t>
    </r>
  </si>
  <si>
    <t xml:space="preserve">Finals del Campionat de Catalunya, classificatòries per al Campionat estatal </t>
  </si>
  <si>
    <t>VALORACIÓ PER EQUIP</t>
  </si>
  <si>
    <t>Àmbit territorial</t>
  </si>
  <si>
    <t xml:space="preserve">20 punts per àmbit internacional; 10 punts àmbit estatal, 5 punts àmbit català </t>
  </si>
  <si>
    <t>Nivell de competició</t>
  </si>
  <si>
    <t>10 punts Primer Nivell (Màxim); 8 punts Segon Nivell ; 6 punts Tercer Nivell ; 4 punts Quart Nivell  i 2 punts Cinquè Nivell</t>
  </si>
  <si>
    <t>Categoria d'edat</t>
  </si>
  <si>
    <t>25 punts equips absoluts ;  5 punts equips  de formació (menys de 17 anys)</t>
  </si>
  <si>
    <t>Nombre d'esportistes</t>
  </si>
  <si>
    <t>1 punt per cada esportista participant</t>
  </si>
  <si>
    <t>Jornades de competició amb pernoctació</t>
  </si>
  <si>
    <t>1 punt per cada jornada amb pernoctació</t>
  </si>
  <si>
    <t>Equips femenins</t>
  </si>
  <si>
    <t xml:space="preserve">10 punts  per equip </t>
  </si>
  <si>
    <t>DOCUMENTACIÓ OBLIGATÒRIA A PRESENTAR</t>
  </si>
  <si>
    <t xml:space="preserve"> Annex 2. Pressupost detallat d'ingressos i despeses del projecte</t>
  </si>
  <si>
    <t xml:space="preserve"> Memòria de l'activitat de la darrera temporada que acrediti els resultats dels equips (butlletins, recull de premsa...)</t>
  </si>
  <si>
    <t xml:space="preserve">C. IMPACTE I NIVELL D'EXCEL·LÈNCIA </t>
  </si>
  <si>
    <t>ESPORTS 3 /2020</t>
  </si>
  <si>
    <t>Total Punts</t>
  </si>
  <si>
    <t xml:space="preserve">Darrera temporada </t>
  </si>
  <si>
    <t>Punts</t>
  </si>
  <si>
    <t xml:space="preserve"> Resultats darrera temporada  i objectius </t>
  </si>
  <si>
    <t>NOM DE L'EQUIP / ESPORTISTA</t>
  </si>
  <si>
    <t>Modalitat esportiva</t>
  </si>
  <si>
    <t>Nom de la Competició o Lliga</t>
  </si>
  <si>
    <t>a.</t>
  </si>
  <si>
    <t>Nivell de competició. Nivell 1 (Màxim) fins a Nivell 5</t>
  </si>
  <si>
    <t>c.</t>
  </si>
  <si>
    <t>Edats dels participants</t>
  </si>
  <si>
    <t>d.</t>
  </si>
  <si>
    <t>Nombre d'esportistes/equip</t>
  </si>
  <si>
    <t>Nre. Jornades amb pernoctació</t>
  </si>
  <si>
    <t>C.1.  PARTICIPACIÓ EQUIPS FEMENINS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</si>
</sst>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sz val="8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9" fontId="2" fillId="4" borderId="5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9" fontId="2" fillId="3" borderId="0" xfId="0" applyNumberFormat="1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vertical="center"/>
    </xf>
    <xf numFmtId="0" fontId="1" fillId="4" borderId="19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left" vertical="center"/>
    </xf>
    <xf numFmtId="0" fontId="2" fillId="4" borderId="24" xfId="0" applyFont="1" applyFill="1" applyBorder="1" applyAlignment="1" applyProtection="1">
      <alignment vertical="center"/>
    </xf>
    <xf numFmtId="0" fontId="1" fillId="4" borderId="24" xfId="0" applyFont="1" applyFill="1" applyBorder="1" applyAlignment="1" applyProtection="1">
      <alignment horizontal="left" vertical="center"/>
    </xf>
    <xf numFmtId="0" fontId="1" fillId="4" borderId="19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justify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justify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" fillId="4" borderId="24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2" fillId="2" borderId="21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Continuous" vertical="center"/>
    </xf>
    <xf numFmtId="0" fontId="14" fillId="3" borderId="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centerContinuous" vertical="center"/>
    </xf>
    <xf numFmtId="0" fontId="1" fillId="4" borderId="19" xfId="0" applyFont="1" applyFill="1" applyBorder="1" applyAlignment="1" applyProtection="1">
      <alignment vertical="center"/>
    </xf>
    <xf numFmtId="0" fontId="1" fillId="0" borderId="32" xfId="0" applyFont="1" applyBorder="1" applyAlignment="1" applyProtection="1">
      <alignment horizontal="centerContinuous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" fillId="4" borderId="32" xfId="0" applyFont="1" applyFill="1" applyBorder="1" applyAlignment="1" applyProtection="1">
      <alignment horizontal="centerContinuous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164" fontId="1" fillId="3" borderId="14" xfId="0" applyNumberFormat="1" applyFont="1" applyFill="1" applyBorder="1" applyAlignment="1" applyProtection="1">
      <alignment horizontal="right" vertical="center"/>
      <protection locked="0"/>
    </xf>
    <xf numFmtId="164" fontId="1" fillId="3" borderId="15" xfId="0" applyNumberFormat="1" applyFont="1" applyFill="1" applyBorder="1" applyAlignment="1" applyProtection="1">
      <alignment horizontal="right" vertical="center"/>
      <protection locked="0"/>
    </xf>
    <xf numFmtId="164" fontId="1" fillId="3" borderId="16" xfId="0" applyNumberFormat="1" applyFont="1" applyFill="1" applyBorder="1" applyAlignment="1" applyProtection="1">
      <alignment horizontal="right" vertical="center"/>
      <protection locked="0"/>
    </xf>
    <xf numFmtId="164" fontId="1" fillId="3" borderId="17" xfId="0" applyNumberFormat="1" applyFont="1" applyFill="1" applyBorder="1" applyAlignment="1" applyProtection="1">
      <alignment horizontal="right" vertical="center"/>
      <protection locked="0"/>
    </xf>
    <xf numFmtId="164" fontId="1" fillId="3" borderId="18" xfId="0" applyNumberFormat="1" applyFont="1" applyFill="1" applyBorder="1" applyAlignment="1" applyProtection="1">
      <alignment horizontal="right" vertical="center"/>
      <protection locked="0"/>
    </xf>
    <xf numFmtId="164" fontId="1" fillId="3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topLeftCell="A94" zoomScale="55" workbookViewId="0">
      <selection activeCell="C119" sqref="C119:D119"/>
    </sheetView>
  </sheetViews>
  <sheetFormatPr baseColWidth="10" defaultRowHeight="15" x14ac:dyDescent="0.25"/>
  <cols>
    <col min="1" max="1" width="5.140625" style="10" customWidth="1"/>
    <col min="2" max="2" width="51.5703125" style="13" customWidth="1"/>
    <col min="3" max="3" width="4.7109375" style="13" customWidth="1"/>
    <col min="4" max="4" width="22.85546875" style="10" customWidth="1"/>
    <col min="5" max="5" width="7.7109375" style="10" customWidth="1"/>
    <col min="6" max="6" width="11.28515625" style="13" customWidth="1"/>
    <col min="7" max="7" width="7.85546875" style="13" customWidth="1"/>
    <col min="8" max="8" width="31.5703125" style="13" customWidth="1"/>
    <col min="9" max="9" width="46.85546875" style="13" customWidth="1"/>
    <col min="10" max="16384" width="11.42578125" style="13"/>
  </cols>
  <sheetData>
    <row r="1" spans="1:9" ht="23.25" x14ac:dyDescent="0.25">
      <c r="B1" s="11" t="s">
        <v>0</v>
      </c>
      <c r="C1" s="12"/>
      <c r="H1" s="14" t="s">
        <v>1</v>
      </c>
    </row>
    <row r="2" spans="1:9" ht="12" customHeight="1" x14ac:dyDescent="0.25">
      <c r="B2" s="15"/>
      <c r="C2" s="15"/>
    </row>
    <row r="3" spans="1:9" ht="20.25" customHeight="1" x14ac:dyDescent="0.25">
      <c r="A3" s="13"/>
      <c r="B3" s="15" t="s">
        <v>2</v>
      </c>
      <c r="C3" s="15"/>
      <c r="D3" s="16" t="s">
        <v>3</v>
      </c>
      <c r="E3" s="13"/>
      <c r="F3" s="16" t="s">
        <v>4</v>
      </c>
    </row>
    <row r="4" spans="1:9" s="17" customFormat="1" ht="20.25" customHeight="1" x14ac:dyDescent="0.25">
      <c r="B4" s="1"/>
      <c r="C4" s="18"/>
      <c r="D4" s="1"/>
      <c r="E4" s="19"/>
      <c r="F4" s="120"/>
      <c r="G4" s="120"/>
      <c r="H4" s="120"/>
    </row>
    <row r="5" spans="1:9" ht="20.100000000000001" customHeight="1" x14ac:dyDescent="0.25">
      <c r="A5" s="13"/>
      <c r="B5" s="15" t="s">
        <v>5</v>
      </c>
      <c r="C5" s="15"/>
      <c r="D5" s="17"/>
      <c r="E5" s="13"/>
      <c r="F5" s="16" t="s">
        <v>6</v>
      </c>
      <c r="G5" s="20"/>
    </row>
    <row r="6" spans="1:9" s="17" customFormat="1" ht="20.100000000000001" customHeight="1" x14ac:dyDescent="0.25">
      <c r="B6" s="120"/>
      <c r="C6" s="120"/>
      <c r="D6" s="120"/>
      <c r="E6" s="18"/>
      <c r="F6" s="120"/>
      <c r="G6" s="120"/>
      <c r="H6" s="120"/>
    </row>
    <row r="7" spans="1:9" ht="20.100000000000001" customHeight="1" x14ac:dyDescent="0.25">
      <c r="B7" s="21" t="s">
        <v>7</v>
      </c>
      <c r="C7" s="21"/>
      <c r="D7" s="21" t="s">
        <v>8</v>
      </c>
      <c r="E7" s="13"/>
      <c r="F7" s="21" t="s">
        <v>9</v>
      </c>
    </row>
    <row r="8" spans="1:9" s="17" customFormat="1" ht="20.100000000000001" customHeight="1" x14ac:dyDescent="0.25">
      <c r="B8" s="1"/>
      <c r="C8" s="19"/>
      <c r="D8" s="116"/>
      <c r="F8" s="120"/>
      <c r="G8" s="120"/>
      <c r="H8" s="120"/>
    </row>
    <row r="9" spans="1:9" ht="20.100000000000001" customHeight="1" x14ac:dyDescent="0.25">
      <c r="B9" s="22"/>
      <c r="C9" s="22"/>
      <c r="D9" s="23"/>
      <c r="E9" s="24"/>
      <c r="G9" s="20"/>
    </row>
    <row r="10" spans="1:9" ht="20.100000000000001" customHeight="1" x14ac:dyDescent="0.25">
      <c r="B10" s="15" t="s">
        <v>10</v>
      </c>
      <c r="C10" s="15"/>
      <c r="E10" s="24"/>
      <c r="F10" s="25"/>
      <c r="G10" s="20"/>
    </row>
    <row r="11" spans="1:9" s="27" customFormat="1" ht="20.100000000000001" customHeight="1" x14ac:dyDescent="0.25">
      <c r="A11" s="23"/>
      <c r="B11" s="121"/>
      <c r="C11" s="122"/>
      <c r="D11" s="122"/>
      <c r="E11" s="122"/>
      <c r="F11" s="122"/>
      <c r="G11" s="122"/>
      <c r="H11" s="123"/>
      <c r="I11" s="26"/>
    </row>
    <row r="12" spans="1:9" s="27" customFormat="1" ht="20.100000000000001" customHeight="1" x14ac:dyDescent="0.25">
      <c r="A12" s="23"/>
      <c r="B12" s="124"/>
      <c r="C12" s="125"/>
      <c r="D12" s="125"/>
      <c r="E12" s="125"/>
      <c r="F12" s="125"/>
      <c r="G12" s="125"/>
      <c r="H12" s="126"/>
      <c r="I12" s="26"/>
    </row>
    <row r="13" spans="1:9" s="27" customFormat="1" ht="20.100000000000001" customHeight="1" x14ac:dyDescent="0.25">
      <c r="A13" s="23"/>
      <c r="B13" s="124"/>
      <c r="C13" s="125"/>
      <c r="D13" s="125"/>
      <c r="E13" s="125"/>
      <c r="F13" s="125"/>
      <c r="G13" s="125"/>
      <c r="H13" s="126"/>
      <c r="I13" s="26"/>
    </row>
    <row r="14" spans="1:9" s="27" customFormat="1" ht="20.100000000000001" customHeight="1" x14ac:dyDescent="0.25">
      <c r="A14" s="23"/>
      <c r="B14" s="124"/>
      <c r="C14" s="125"/>
      <c r="D14" s="125"/>
      <c r="E14" s="125"/>
      <c r="F14" s="125"/>
      <c r="G14" s="125"/>
      <c r="H14" s="126"/>
      <c r="I14" s="26"/>
    </row>
    <row r="15" spans="1:9" s="27" customFormat="1" ht="20.100000000000001" customHeight="1" x14ac:dyDescent="0.25">
      <c r="A15" s="23"/>
      <c r="B15" s="127"/>
      <c r="C15" s="128"/>
      <c r="D15" s="128"/>
      <c r="E15" s="128"/>
      <c r="F15" s="128"/>
      <c r="G15" s="128"/>
      <c r="H15" s="129"/>
      <c r="I15" s="26"/>
    </row>
    <row r="16" spans="1:9" s="27" customFormat="1" ht="12" customHeight="1" thickBot="1" x14ac:dyDescent="0.3">
      <c r="A16" s="23"/>
      <c r="B16" s="26"/>
      <c r="C16" s="26"/>
      <c r="D16" s="26"/>
      <c r="E16" s="26"/>
      <c r="G16" s="26"/>
      <c r="H16" s="26"/>
      <c r="I16" s="26"/>
    </row>
    <row r="17" spans="1:9" ht="20.100000000000001" customHeight="1" thickBot="1" x14ac:dyDescent="0.3">
      <c r="B17" s="16" t="s">
        <v>11</v>
      </c>
      <c r="C17" s="119" t="s">
        <v>12</v>
      </c>
      <c r="D17" s="119"/>
      <c r="E17" s="28"/>
      <c r="F17" s="29">
        <f>SUM(F19+F24+F36)</f>
        <v>0</v>
      </c>
      <c r="G17" s="26"/>
      <c r="H17" s="26"/>
      <c r="I17" s="26"/>
    </row>
    <row r="18" spans="1:9" ht="20.100000000000001" customHeight="1" x14ac:dyDescent="0.25">
      <c r="B18" s="15"/>
      <c r="C18" s="15"/>
      <c r="E18" s="24"/>
      <c r="F18" s="30" t="s">
        <v>13</v>
      </c>
      <c r="G18" s="31"/>
    </row>
    <row r="19" spans="1:9" ht="20.100000000000001" customHeight="1" x14ac:dyDescent="0.25">
      <c r="A19" s="32"/>
      <c r="B19" s="21" t="s">
        <v>14</v>
      </c>
      <c r="C19" s="21"/>
      <c r="E19" s="33"/>
      <c r="F19" s="34"/>
      <c r="G19" s="31"/>
    </row>
    <row r="20" spans="1:9" ht="20.100000000000001" customHeight="1" x14ac:dyDescent="0.25">
      <c r="B20" s="35" t="s">
        <v>15</v>
      </c>
      <c r="C20" s="130">
        <v>0</v>
      </c>
      <c r="D20" s="131"/>
      <c r="E20" s="33"/>
      <c r="F20" s="23"/>
      <c r="G20" s="31"/>
    </row>
    <row r="21" spans="1:9" ht="20.100000000000001" customHeight="1" x14ac:dyDescent="0.25">
      <c r="B21" s="36" t="s">
        <v>16</v>
      </c>
      <c r="C21" s="132">
        <v>0</v>
      </c>
      <c r="D21" s="133"/>
      <c r="E21" s="33"/>
      <c r="F21" s="23"/>
      <c r="G21" s="31"/>
    </row>
    <row r="22" spans="1:9" ht="20.100000000000001" customHeight="1" x14ac:dyDescent="0.25">
      <c r="B22" s="37" t="s">
        <v>17</v>
      </c>
      <c r="C22" s="134">
        <v>0</v>
      </c>
      <c r="D22" s="135"/>
      <c r="E22" s="38" t="s">
        <v>18</v>
      </c>
      <c r="G22" s="39"/>
    </row>
    <row r="23" spans="1:9" ht="20.100000000000001" customHeight="1" x14ac:dyDescent="0.25">
      <c r="B23" s="40"/>
      <c r="C23" s="40"/>
      <c r="D23" s="41"/>
      <c r="E23" s="42"/>
      <c r="F23" s="30" t="s">
        <v>19</v>
      </c>
      <c r="G23" s="39"/>
    </row>
    <row r="24" spans="1:9" ht="20.100000000000001" customHeight="1" x14ac:dyDescent="0.25">
      <c r="A24" s="32"/>
      <c r="B24" s="21" t="s">
        <v>20</v>
      </c>
      <c r="C24" s="22"/>
      <c r="E24" s="24"/>
      <c r="F24" s="34">
        <f>SUM(E25:E33)</f>
        <v>0</v>
      </c>
      <c r="G24" s="31"/>
    </row>
    <row r="25" spans="1:9" ht="20.100000000000001" customHeight="1" x14ac:dyDescent="0.25">
      <c r="A25" s="32"/>
      <c r="B25" s="35" t="s">
        <v>21</v>
      </c>
      <c r="C25" s="43"/>
      <c r="D25" s="2"/>
      <c r="E25" s="44"/>
      <c r="G25" s="45"/>
    </row>
    <row r="26" spans="1:9" ht="20.100000000000001" customHeight="1" x14ac:dyDescent="0.25">
      <c r="B26" s="46" t="s">
        <v>22</v>
      </c>
      <c r="C26" s="43"/>
      <c r="D26" s="3"/>
      <c r="E26" s="44"/>
      <c r="G26" s="45"/>
    </row>
    <row r="27" spans="1:9" ht="20.100000000000001" customHeight="1" x14ac:dyDescent="0.25">
      <c r="B27" s="46" t="s">
        <v>23</v>
      </c>
      <c r="C27" s="43"/>
      <c r="D27" s="3"/>
      <c r="E27" s="44"/>
      <c r="G27" s="45"/>
    </row>
    <row r="28" spans="1:9" ht="20.100000000000001" customHeight="1" x14ac:dyDescent="0.25">
      <c r="A28" s="32"/>
      <c r="B28" s="46" t="s">
        <v>24</v>
      </c>
      <c r="C28" s="43"/>
      <c r="D28" s="3"/>
      <c r="E28" s="44"/>
      <c r="G28" s="45"/>
    </row>
    <row r="29" spans="1:9" ht="20.100000000000001" customHeight="1" x14ac:dyDescent="0.25">
      <c r="A29" s="32"/>
      <c r="B29" s="46" t="s">
        <v>25</v>
      </c>
      <c r="C29" s="43"/>
      <c r="D29" s="3"/>
      <c r="E29" s="44"/>
      <c r="G29" s="45"/>
    </row>
    <row r="30" spans="1:9" ht="20.100000000000001" customHeight="1" x14ac:dyDescent="0.25">
      <c r="A30" s="32"/>
      <c r="B30" s="46" t="s">
        <v>26</v>
      </c>
      <c r="C30" s="43"/>
      <c r="D30" s="4"/>
      <c r="E30" s="47"/>
      <c r="G30" s="45"/>
    </row>
    <row r="31" spans="1:9" ht="20.100000000000001" customHeight="1" x14ac:dyDescent="0.25">
      <c r="A31" s="32"/>
      <c r="B31" s="46" t="s">
        <v>27</v>
      </c>
      <c r="C31" s="48"/>
      <c r="D31" s="3"/>
      <c r="E31" s="44"/>
      <c r="G31" s="45"/>
    </row>
    <row r="32" spans="1:9" ht="20.100000000000001" customHeight="1" x14ac:dyDescent="0.25">
      <c r="A32" s="32"/>
      <c r="B32" s="46" t="s">
        <v>28</v>
      </c>
      <c r="C32" s="40"/>
      <c r="D32" s="3"/>
      <c r="E32" s="49"/>
      <c r="G32" s="45"/>
    </row>
    <row r="33" spans="1:7" ht="20.100000000000001" customHeight="1" x14ac:dyDescent="0.25">
      <c r="A33" s="32"/>
      <c r="B33" s="36" t="s">
        <v>29</v>
      </c>
      <c r="C33" s="40"/>
      <c r="D33" s="5"/>
      <c r="E33" s="49"/>
      <c r="F33" s="30"/>
      <c r="G33" s="45"/>
    </row>
    <row r="34" spans="1:7" ht="20.100000000000001" customHeight="1" x14ac:dyDescent="0.25">
      <c r="A34" s="32"/>
      <c r="B34" s="40" t="s">
        <v>30</v>
      </c>
      <c r="C34" s="40"/>
      <c r="D34" s="23"/>
      <c r="E34" s="25"/>
      <c r="F34" s="30"/>
      <c r="G34" s="45"/>
    </row>
    <row r="35" spans="1:7" ht="20.100000000000001" customHeight="1" x14ac:dyDescent="0.25">
      <c r="A35" s="32"/>
      <c r="B35" s="40"/>
      <c r="C35" s="40"/>
      <c r="D35" s="23"/>
      <c r="E35" s="25"/>
      <c r="F35" s="30" t="s">
        <v>31</v>
      </c>
      <c r="G35" s="45"/>
    </row>
    <row r="36" spans="1:7" ht="20.100000000000001" customHeight="1" x14ac:dyDescent="0.25">
      <c r="A36" s="32"/>
      <c r="B36" s="21" t="s">
        <v>32</v>
      </c>
      <c r="C36" s="21"/>
      <c r="E36" s="33"/>
      <c r="F36" s="34">
        <f>SUM(E37:E37)</f>
        <v>0</v>
      </c>
      <c r="G36" s="31"/>
    </row>
    <row r="37" spans="1:7" ht="20.100000000000001" customHeight="1" x14ac:dyDescent="0.25">
      <c r="A37" s="10" t="s">
        <v>33</v>
      </c>
      <c r="B37" s="37" t="s">
        <v>34</v>
      </c>
      <c r="C37" s="21"/>
      <c r="E37" s="50">
        <f>SUM(E110)</f>
        <v>0</v>
      </c>
      <c r="F37" s="24"/>
      <c r="G37" s="31"/>
    </row>
    <row r="38" spans="1:7" s="40" customFormat="1" ht="20.100000000000001" customHeight="1" x14ac:dyDescent="0.25">
      <c r="A38" s="25"/>
      <c r="D38" s="51"/>
      <c r="E38" s="24"/>
      <c r="F38" s="25"/>
      <c r="G38" s="52"/>
    </row>
    <row r="39" spans="1:7" s="57" customFormat="1" ht="20.100000000000001" customHeight="1" x14ac:dyDescent="0.25">
      <c r="A39" s="53"/>
      <c r="B39" s="54" t="s">
        <v>35</v>
      </c>
      <c r="C39" s="55"/>
      <c r="D39" s="56"/>
      <c r="E39" s="56"/>
      <c r="F39" s="56"/>
      <c r="G39" s="56"/>
    </row>
    <row r="40" spans="1:7" s="57" customFormat="1" ht="20.100000000000001" customHeight="1" x14ac:dyDescent="0.25">
      <c r="A40" s="25">
        <v>1</v>
      </c>
      <c r="B40" s="6"/>
      <c r="C40" s="40"/>
      <c r="D40" s="25"/>
      <c r="E40" s="58"/>
      <c r="F40" s="58"/>
      <c r="G40" s="58"/>
    </row>
    <row r="41" spans="1:7" s="57" customFormat="1" ht="20.100000000000001" customHeight="1" x14ac:dyDescent="0.25">
      <c r="A41" s="25">
        <f>SUM(A40+1)</f>
        <v>2</v>
      </c>
      <c r="B41" s="7"/>
      <c r="C41" s="40"/>
      <c r="D41" s="25"/>
      <c r="E41" s="58"/>
      <c r="F41" s="58"/>
      <c r="G41" s="58"/>
    </row>
    <row r="42" spans="1:7" s="57" customFormat="1" ht="20.100000000000001" customHeight="1" x14ac:dyDescent="0.25">
      <c r="A42" s="25">
        <f t="shared" ref="A42:A49" si="0">SUM(A41+1)</f>
        <v>3</v>
      </c>
      <c r="B42" s="7"/>
      <c r="C42" s="40"/>
      <c r="D42" s="25"/>
      <c r="E42" s="58"/>
      <c r="F42" s="58"/>
      <c r="G42" s="58"/>
    </row>
    <row r="43" spans="1:7" s="57" customFormat="1" ht="20.100000000000001" customHeight="1" x14ac:dyDescent="0.25">
      <c r="A43" s="25">
        <f t="shared" si="0"/>
        <v>4</v>
      </c>
      <c r="B43" s="7"/>
      <c r="C43" s="40"/>
      <c r="D43" s="25"/>
      <c r="E43" s="58"/>
      <c r="F43" s="58"/>
      <c r="G43" s="58"/>
    </row>
    <row r="44" spans="1:7" s="57" customFormat="1" ht="20.100000000000001" customHeight="1" x14ac:dyDescent="0.25">
      <c r="A44" s="25">
        <f t="shared" si="0"/>
        <v>5</v>
      </c>
      <c r="B44" s="7"/>
      <c r="C44" s="40"/>
      <c r="D44" s="25"/>
      <c r="E44" s="58"/>
      <c r="F44" s="58"/>
      <c r="G44" s="58"/>
    </row>
    <row r="45" spans="1:7" s="57" customFormat="1" ht="20.100000000000001" customHeight="1" x14ac:dyDescent="0.25">
      <c r="A45" s="25">
        <f t="shared" si="0"/>
        <v>6</v>
      </c>
      <c r="B45" s="7"/>
      <c r="C45" s="40"/>
      <c r="D45" s="25"/>
      <c r="E45" s="58"/>
      <c r="F45" s="58"/>
      <c r="G45" s="58"/>
    </row>
    <row r="46" spans="1:7" s="57" customFormat="1" ht="20.100000000000001" customHeight="1" x14ac:dyDescent="0.25">
      <c r="A46" s="25">
        <f t="shared" si="0"/>
        <v>7</v>
      </c>
      <c r="B46" s="7"/>
      <c r="C46" s="40"/>
      <c r="D46" s="25"/>
      <c r="E46" s="58"/>
      <c r="F46" s="58"/>
      <c r="G46" s="58"/>
    </row>
    <row r="47" spans="1:7" s="57" customFormat="1" ht="20.100000000000001" customHeight="1" x14ac:dyDescent="0.25">
      <c r="A47" s="25">
        <f t="shared" si="0"/>
        <v>8</v>
      </c>
      <c r="B47" s="7"/>
      <c r="C47" s="40"/>
      <c r="D47" s="25"/>
      <c r="E47" s="58"/>
      <c r="F47" s="58"/>
      <c r="G47" s="58"/>
    </row>
    <row r="48" spans="1:7" s="57" customFormat="1" ht="20.100000000000001" customHeight="1" x14ac:dyDescent="0.25">
      <c r="A48" s="25">
        <f t="shared" si="0"/>
        <v>9</v>
      </c>
      <c r="B48" s="7"/>
      <c r="C48" s="40"/>
      <c r="D48" s="25"/>
      <c r="E48" s="58"/>
      <c r="F48" s="58"/>
      <c r="G48" s="58"/>
    </row>
    <row r="49" spans="1:9" s="57" customFormat="1" ht="20.100000000000001" customHeight="1" x14ac:dyDescent="0.25">
      <c r="A49" s="25">
        <f t="shared" si="0"/>
        <v>10</v>
      </c>
      <c r="B49" s="8"/>
      <c r="C49" s="40"/>
      <c r="D49" s="25"/>
      <c r="E49" s="58"/>
      <c r="F49" s="58"/>
      <c r="G49" s="58"/>
    </row>
    <row r="50" spans="1:9" s="40" customFormat="1" ht="20.100000000000001" customHeight="1" x14ac:dyDescent="0.25">
      <c r="B50" s="55"/>
      <c r="C50" s="55"/>
      <c r="E50" s="58"/>
      <c r="F50" s="58"/>
    </row>
    <row r="51" spans="1:9" s="40" customFormat="1" ht="20.100000000000001" customHeight="1" x14ac:dyDescent="0.25">
      <c r="B51" s="19" t="s">
        <v>36</v>
      </c>
      <c r="C51" s="55"/>
      <c r="D51" s="19"/>
      <c r="E51" s="58"/>
      <c r="F51" s="58"/>
    </row>
    <row r="52" spans="1:9" s="40" customFormat="1" ht="20.100000000000001" customHeight="1" x14ac:dyDescent="0.25">
      <c r="B52" s="59"/>
      <c r="C52" s="55"/>
      <c r="D52" s="19"/>
      <c r="E52" s="58"/>
      <c r="F52" s="58"/>
    </row>
    <row r="53" spans="1:9" s="40" customFormat="1" ht="20.100000000000001" customHeight="1" x14ac:dyDescent="0.25">
      <c r="B53" s="59"/>
      <c r="C53" s="55"/>
      <c r="D53" s="19"/>
      <c r="E53" s="58"/>
      <c r="F53" s="58"/>
    </row>
    <row r="54" spans="1:9" s="40" customFormat="1" ht="20.100000000000001" customHeight="1" x14ac:dyDescent="0.25">
      <c r="B54" s="59"/>
      <c r="C54" s="55"/>
      <c r="D54" s="19"/>
      <c r="E54" s="58"/>
      <c r="F54" s="58"/>
    </row>
    <row r="55" spans="1:9" s="40" customFormat="1" ht="20.100000000000001" customHeight="1" x14ac:dyDescent="0.25">
      <c r="B55" s="59"/>
      <c r="C55" s="55"/>
      <c r="D55" s="19"/>
      <c r="E55" s="58"/>
      <c r="F55" s="58"/>
    </row>
    <row r="56" spans="1:9" s="57" customFormat="1" ht="20.100000000000001" customHeight="1" x14ac:dyDescent="0.25">
      <c r="A56" s="15" t="s">
        <v>0</v>
      </c>
      <c r="B56" s="58"/>
      <c r="C56" s="58"/>
      <c r="D56" s="51"/>
      <c r="E56" s="58"/>
      <c r="F56" s="58"/>
      <c r="G56" s="58"/>
      <c r="H56" s="12"/>
      <c r="I56" s="40"/>
    </row>
    <row r="57" spans="1:9" s="57" customFormat="1" ht="20.100000000000001" customHeight="1" x14ac:dyDescent="0.25">
      <c r="A57" s="12"/>
      <c r="B57" s="58"/>
      <c r="C57" s="58"/>
      <c r="D57" s="51"/>
      <c r="E57" s="58"/>
      <c r="F57" s="58"/>
      <c r="G57" s="58"/>
      <c r="H57" s="12"/>
      <c r="I57" s="40"/>
    </row>
    <row r="58" spans="1:9" s="57" customFormat="1" ht="20.100000000000001" customHeight="1" x14ac:dyDescent="0.25">
      <c r="A58" s="21" t="s">
        <v>37</v>
      </c>
      <c r="D58" s="51"/>
      <c r="E58" s="58"/>
      <c r="F58" s="58"/>
      <c r="G58" s="58"/>
      <c r="H58" s="58"/>
      <c r="I58" s="40"/>
    </row>
    <row r="59" spans="1:9" s="57" customFormat="1" ht="20.100000000000001" customHeight="1" x14ac:dyDescent="0.25">
      <c r="A59" s="25"/>
      <c r="B59" s="58"/>
      <c r="C59" s="58"/>
      <c r="D59" s="51"/>
      <c r="E59" s="58"/>
      <c r="F59" s="58"/>
      <c r="G59" s="58"/>
      <c r="H59" s="58"/>
      <c r="I59" s="40"/>
    </row>
    <row r="60" spans="1:9" s="57" customFormat="1" ht="20.100000000000001" customHeight="1" x14ac:dyDescent="0.25">
      <c r="A60" s="60" t="s">
        <v>38</v>
      </c>
      <c r="B60" s="61" t="s">
        <v>39</v>
      </c>
      <c r="C60" s="61"/>
      <c r="D60" s="62"/>
      <c r="E60" s="63"/>
      <c r="F60" s="63"/>
      <c r="G60" s="63"/>
      <c r="H60" s="64"/>
      <c r="I60" s="40"/>
    </row>
    <row r="61" spans="1:9" s="57" customFormat="1" ht="24.75" customHeight="1" x14ac:dyDescent="0.25">
      <c r="A61" s="136" t="s">
        <v>40</v>
      </c>
      <c r="B61" s="137"/>
      <c r="C61" s="137"/>
      <c r="D61" s="137"/>
      <c r="E61" s="137"/>
      <c r="F61" s="137"/>
      <c r="G61" s="137"/>
      <c r="H61" s="138"/>
      <c r="I61" s="40"/>
    </row>
    <row r="62" spans="1:9" s="57" customFormat="1" ht="20.100000000000001" customHeight="1" x14ac:dyDescent="0.25">
      <c r="A62" s="65"/>
      <c r="B62" s="66" t="s">
        <v>41</v>
      </c>
      <c r="C62" s="66"/>
      <c r="D62" s="27" t="s">
        <v>42</v>
      </c>
      <c r="E62" s="58"/>
      <c r="F62" s="58"/>
      <c r="G62" s="58"/>
      <c r="H62" s="67"/>
      <c r="I62" s="40"/>
    </row>
    <row r="63" spans="1:9" s="57" customFormat="1" ht="20.100000000000001" customHeight="1" x14ac:dyDescent="0.25">
      <c r="A63" s="65"/>
      <c r="B63" s="66" t="s">
        <v>43</v>
      </c>
      <c r="C63" s="66"/>
      <c r="D63" s="27" t="s">
        <v>44</v>
      </c>
      <c r="E63" s="58"/>
      <c r="F63" s="58"/>
      <c r="G63" s="58"/>
      <c r="H63" s="67"/>
      <c r="I63" s="40"/>
    </row>
    <row r="64" spans="1:9" s="57" customFormat="1" ht="20.100000000000001" customHeight="1" x14ac:dyDescent="0.25">
      <c r="A64" s="65"/>
      <c r="B64" s="66" t="s">
        <v>45</v>
      </c>
      <c r="C64" s="66"/>
      <c r="D64" s="27" t="s">
        <v>46</v>
      </c>
      <c r="E64" s="58"/>
      <c r="F64" s="58"/>
      <c r="G64" s="58"/>
      <c r="H64" s="67"/>
      <c r="I64" s="40"/>
    </row>
    <row r="65" spans="1:9" s="57" customFormat="1" ht="20.100000000000001" customHeight="1" x14ac:dyDescent="0.25">
      <c r="A65" s="65"/>
      <c r="B65" s="66" t="s">
        <v>47</v>
      </c>
      <c r="C65" s="66"/>
      <c r="D65" s="27" t="s">
        <v>48</v>
      </c>
      <c r="E65" s="58"/>
      <c r="F65" s="58"/>
      <c r="G65" s="58"/>
      <c r="H65" s="67"/>
      <c r="I65" s="40"/>
    </row>
    <row r="66" spans="1:9" s="57" customFormat="1" ht="20.100000000000001" customHeight="1" x14ac:dyDescent="0.25">
      <c r="A66" s="65"/>
      <c r="B66" s="66" t="s">
        <v>49</v>
      </c>
      <c r="C66" s="66"/>
      <c r="D66" s="27" t="s">
        <v>50</v>
      </c>
      <c r="E66" s="58"/>
      <c r="F66" s="58"/>
      <c r="G66" s="58"/>
      <c r="H66" s="67"/>
      <c r="I66" s="40"/>
    </row>
    <row r="67" spans="1:9" s="57" customFormat="1" ht="20.100000000000001" customHeight="1" x14ac:dyDescent="0.25">
      <c r="A67" s="68"/>
      <c r="B67" s="69" t="s">
        <v>51</v>
      </c>
      <c r="C67" s="69"/>
      <c r="D67" s="70" t="s">
        <v>52</v>
      </c>
      <c r="E67" s="71"/>
      <c r="F67" s="71"/>
      <c r="G67" s="71"/>
      <c r="H67" s="72"/>
      <c r="I67" s="40"/>
    </row>
    <row r="68" spans="1:9" s="57" customFormat="1" ht="20.100000000000001" customHeight="1" x14ac:dyDescent="0.25">
      <c r="A68" s="60" t="s">
        <v>53</v>
      </c>
      <c r="B68" s="61" t="s">
        <v>54</v>
      </c>
      <c r="C68" s="61"/>
      <c r="D68" s="62"/>
      <c r="E68" s="63"/>
      <c r="F68" s="63"/>
      <c r="G68" s="63"/>
      <c r="H68" s="64"/>
      <c r="I68" s="40"/>
    </row>
    <row r="69" spans="1:9" s="57" customFormat="1" ht="35.25" customHeight="1" x14ac:dyDescent="0.25">
      <c r="A69" s="136" t="s">
        <v>55</v>
      </c>
      <c r="B69" s="137"/>
      <c r="C69" s="137"/>
      <c r="D69" s="137"/>
      <c r="E69" s="137"/>
      <c r="F69" s="137"/>
      <c r="G69" s="137"/>
      <c r="H69" s="138"/>
      <c r="I69" s="40"/>
    </row>
    <row r="70" spans="1:9" s="40" customFormat="1" ht="20.100000000000001" customHeight="1" x14ac:dyDescent="0.25">
      <c r="A70" s="65" t="s">
        <v>56</v>
      </c>
      <c r="B70" s="40" t="s">
        <v>57</v>
      </c>
      <c r="D70" s="27" t="s">
        <v>58</v>
      </c>
      <c r="E70" s="58"/>
      <c r="F70" s="58"/>
      <c r="G70" s="58"/>
      <c r="H70" s="67"/>
    </row>
    <row r="71" spans="1:9" s="40" customFormat="1" ht="20.100000000000001" customHeight="1" x14ac:dyDescent="0.25">
      <c r="A71" s="65" t="s">
        <v>59</v>
      </c>
      <c r="B71" s="40" t="s">
        <v>60</v>
      </c>
      <c r="D71" s="27" t="s">
        <v>61</v>
      </c>
      <c r="E71" s="58"/>
      <c r="F71" s="58"/>
      <c r="G71" s="58"/>
      <c r="H71" s="67"/>
    </row>
    <row r="72" spans="1:9" s="40" customFormat="1" ht="20.100000000000001" customHeight="1" x14ac:dyDescent="0.25">
      <c r="A72" s="65" t="s">
        <v>62</v>
      </c>
      <c r="B72" s="40" t="s">
        <v>63</v>
      </c>
      <c r="D72" s="27" t="s">
        <v>64</v>
      </c>
      <c r="E72" s="58"/>
      <c r="F72" s="58"/>
      <c r="G72" s="58"/>
      <c r="H72" s="67"/>
    </row>
    <row r="73" spans="1:9" s="40" customFormat="1" ht="20.100000000000001" customHeight="1" x14ac:dyDescent="0.25">
      <c r="A73" s="65" t="s">
        <v>65</v>
      </c>
      <c r="B73" s="40" t="s">
        <v>66</v>
      </c>
      <c r="D73" s="27" t="s">
        <v>67</v>
      </c>
      <c r="E73" s="58"/>
      <c r="F73" s="58"/>
      <c r="G73" s="58"/>
      <c r="H73" s="67"/>
    </row>
    <row r="74" spans="1:9" s="40" customFormat="1" ht="20.100000000000001" customHeight="1" x14ac:dyDescent="0.25">
      <c r="A74" s="65" t="s">
        <v>68</v>
      </c>
      <c r="B74" s="40" t="s">
        <v>69</v>
      </c>
      <c r="D74" s="27" t="s">
        <v>70</v>
      </c>
      <c r="E74" s="58"/>
      <c r="F74" s="58"/>
      <c r="G74" s="58"/>
      <c r="H74" s="67"/>
    </row>
    <row r="75" spans="1:9" s="40" customFormat="1" ht="20.100000000000001" customHeight="1" x14ac:dyDescent="0.25">
      <c r="A75" s="65" t="s">
        <v>71</v>
      </c>
      <c r="B75" s="40" t="s">
        <v>72</v>
      </c>
      <c r="D75" s="27" t="s">
        <v>73</v>
      </c>
      <c r="E75" s="58"/>
      <c r="F75" s="58"/>
      <c r="G75" s="58"/>
      <c r="H75" s="67"/>
    </row>
    <row r="76" spans="1:9" s="40" customFormat="1" ht="20.100000000000001" customHeight="1" x14ac:dyDescent="0.25">
      <c r="A76" s="68" t="s">
        <v>74</v>
      </c>
      <c r="B76" s="73" t="s">
        <v>75</v>
      </c>
      <c r="C76" s="73"/>
      <c r="D76" s="69" t="s">
        <v>76</v>
      </c>
      <c r="E76" s="71"/>
      <c r="F76" s="71"/>
      <c r="G76" s="71"/>
      <c r="H76" s="72"/>
    </row>
    <row r="77" spans="1:9" s="57" customFormat="1" ht="20.100000000000001" customHeight="1" x14ac:dyDescent="0.25">
      <c r="A77" s="60" t="s">
        <v>77</v>
      </c>
      <c r="B77" s="61" t="s">
        <v>78</v>
      </c>
      <c r="C77" s="61"/>
      <c r="D77" s="62"/>
      <c r="E77" s="63"/>
      <c r="F77" s="63"/>
      <c r="G77" s="63"/>
      <c r="H77" s="64"/>
      <c r="I77" s="40"/>
    </row>
    <row r="78" spans="1:9" s="40" customFormat="1" ht="25.5" customHeight="1" x14ac:dyDescent="0.25">
      <c r="A78" s="136" t="s">
        <v>79</v>
      </c>
      <c r="B78" s="137"/>
      <c r="C78" s="137"/>
      <c r="D78" s="137"/>
      <c r="E78" s="137"/>
      <c r="F78" s="137"/>
      <c r="G78" s="137"/>
      <c r="H78" s="138"/>
    </row>
    <row r="79" spans="1:9" s="77" customFormat="1" ht="20.100000000000001" customHeight="1" x14ac:dyDescent="0.25">
      <c r="A79" s="74"/>
      <c r="B79" s="75" t="s">
        <v>80</v>
      </c>
      <c r="C79" s="75"/>
      <c r="D79" s="75"/>
      <c r="E79" s="75"/>
      <c r="F79" s="75"/>
      <c r="G79" s="75"/>
      <c r="H79" s="76"/>
    </row>
    <row r="80" spans="1:9" s="77" customFormat="1" ht="20.100000000000001" customHeight="1" x14ac:dyDescent="0.25">
      <c r="A80" s="74"/>
      <c r="B80" s="78" t="s">
        <v>81</v>
      </c>
      <c r="C80" s="78"/>
      <c r="D80" s="78"/>
      <c r="E80" s="78"/>
      <c r="F80" s="78"/>
      <c r="G80" s="78"/>
      <c r="H80" s="79"/>
    </row>
    <row r="81" spans="1:8" ht="20.100000000000001" customHeight="1" x14ac:dyDescent="0.25">
      <c r="A81" s="80"/>
      <c r="B81" s="78" t="s">
        <v>82</v>
      </c>
      <c r="C81" s="78"/>
      <c r="D81" s="78"/>
      <c r="E81" s="78"/>
      <c r="F81" s="78"/>
      <c r="G81" s="78"/>
      <c r="H81" s="79"/>
    </row>
    <row r="82" spans="1:8" s="77" customFormat="1" ht="31.5" customHeight="1" x14ac:dyDescent="0.25">
      <c r="A82" s="74"/>
      <c r="B82" s="139" t="s">
        <v>83</v>
      </c>
      <c r="C82" s="139"/>
      <c r="D82" s="139"/>
      <c r="E82" s="139"/>
      <c r="F82" s="139"/>
      <c r="G82" s="139"/>
      <c r="H82" s="140"/>
    </row>
    <row r="83" spans="1:8" s="77" customFormat="1" ht="20.100000000000001" customHeight="1" x14ac:dyDescent="0.25">
      <c r="A83" s="74"/>
      <c r="B83" s="20" t="s">
        <v>84</v>
      </c>
      <c r="C83" s="20"/>
      <c r="D83" s="20"/>
      <c r="E83" s="20"/>
      <c r="F83" s="20"/>
      <c r="G83" s="20"/>
      <c r="H83" s="81"/>
    </row>
    <row r="84" spans="1:8" s="77" customFormat="1" ht="20.100000000000001" customHeight="1" x14ac:dyDescent="0.25">
      <c r="A84" s="82"/>
      <c r="B84" s="83" t="s">
        <v>85</v>
      </c>
      <c r="C84" s="83"/>
      <c r="D84" s="83"/>
      <c r="E84" s="83"/>
      <c r="F84" s="83"/>
      <c r="G84" s="83"/>
      <c r="H84" s="84"/>
    </row>
    <row r="85" spans="1:8" s="40" customFormat="1" ht="20.100000000000001" customHeight="1" x14ac:dyDescent="0.25">
      <c r="A85" s="60"/>
      <c r="B85" s="62" t="s">
        <v>86</v>
      </c>
      <c r="C85" s="62"/>
      <c r="D85" s="85"/>
      <c r="E85" s="63"/>
      <c r="F85" s="63"/>
      <c r="G85" s="63"/>
      <c r="H85" s="64"/>
    </row>
    <row r="86" spans="1:8" s="40" customFormat="1" ht="20.100000000000001" customHeight="1" x14ac:dyDescent="0.25">
      <c r="A86" s="86" t="s">
        <v>56</v>
      </c>
      <c r="B86" s="87" t="s">
        <v>87</v>
      </c>
      <c r="C86" s="87"/>
      <c r="D86" s="137" t="s">
        <v>88</v>
      </c>
      <c r="E86" s="137"/>
      <c r="F86" s="137"/>
      <c r="G86" s="137"/>
      <c r="H86" s="138"/>
    </row>
    <row r="87" spans="1:8" s="40" customFormat="1" ht="34.5" customHeight="1" x14ac:dyDescent="0.25">
      <c r="A87" s="88" t="s">
        <v>59</v>
      </c>
      <c r="B87" s="89" t="s">
        <v>89</v>
      </c>
      <c r="C87" s="89"/>
      <c r="D87" s="117" t="s">
        <v>90</v>
      </c>
      <c r="E87" s="117"/>
      <c r="F87" s="117"/>
      <c r="G87" s="117"/>
      <c r="H87" s="118"/>
    </row>
    <row r="88" spans="1:8" s="40" customFormat="1" ht="20.100000000000001" customHeight="1" x14ac:dyDescent="0.25">
      <c r="A88" s="88" t="s">
        <v>62</v>
      </c>
      <c r="B88" s="89" t="s">
        <v>91</v>
      </c>
      <c r="C88" s="89"/>
      <c r="D88" s="117" t="s">
        <v>92</v>
      </c>
      <c r="E88" s="117"/>
      <c r="F88" s="117"/>
      <c r="G88" s="117"/>
      <c r="H88" s="118"/>
    </row>
    <row r="89" spans="1:8" s="40" customFormat="1" ht="20.100000000000001" customHeight="1" x14ac:dyDescent="0.25">
      <c r="A89" s="88" t="s">
        <v>65</v>
      </c>
      <c r="B89" s="89" t="s">
        <v>93</v>
      </c>
      <c r="C89" s="89"/>
      <c r="D89" s="90" t="s">
        <v>94</v>
      </c>
      <c r="E89" s="90"/>
      <c r="F89" s="90"/>
      <c r="G89" s="90"/>
      <c r="H89" s="91"/>
    </row>
    <row r="90" spans="1:8" s="40" customFormat="1" ht="20.100000000000001" customHeight="1" x14ac:dyDescent="0.25">
      <c r="A90" s="88" t="s">
        <v>68</v>
      </c>
      <c r="B90" s="89" t="s">
        <v>95</v>
      </c>
      <c r="C90" s="89"/>
      <c r="D90" s="90" t="s">
        <v>96</v>
      </c>
      <c r="E90" s="90"/>
      <c r="F90" s="90"/>
      <c r="G90" s="90"/>
      <c r="H90" s="91"/>
    </row>
    <row r="91" spans="1:8" s="40" customFormat="1" ht="20.100000000000001" customHeight="1" x14ac:dyDescent="0.25">
      <c r="A91" s="92" t="s">
        <v>71</v>
      </c>
      <c r="B91" s="93" t="s">
        <v>97</v>
      </c>
      <c r="C91" s="93"/>
      <c r="D91" s="94" t="s">
        <v>98</v>
      </c>
      <c r="E91" s="94"/>
      <c r="F91" s="94"/>
      <c r="G91" s="94"/>
      <c r="H91" s="95"/>
    </row>
    <row r="93" spans="1:8" s="40" customFormat="1" ht="20.100000000000001" customHeight="1" x14ac:dyDescent="0.25">
      <c r="A93" s="25"/>
      <c r="D93" s="27"/>
      <c r="E93" s="27"/>
      <c r="F93" s="27"/>
      <c r="G93" s="58"/>
      <c r="H93" s="58"/>
    </row>
    <row r="95" spans="1:8" s="40" customFormat="1" ht="20.100000000000001" customHeight="1" x14ac:dyDescent="0.25">
      <c r="A95" s="25"/>
      <c r="D95" s="27"/>
      <c r="E95" s="58"/>
      <c r="F95" s="58"/>
      <c r="G95" s="58"/>
      <c r="H95" s="58"/>
    </row>
    <row r="96" spans="1:8" s="40" customFormat="1" ht="20.100000000000001" customHeight="1" x14ac:dyDescent="0.25">
      <c r="A96" s="21" t="s">
        <v>99</v>
      </c>
      <c r="D96" s="27"/>
      <c r="E96" s="58"/>
      <c r="F96" s="58"/>
      <c r="G96" s="58"/>
      <c r="H96" s="58"/>
    </row>
    <row r="97" spans="1:9" s="40" customFormat="1" ht="23.25" customHeight="1" x14ac:dyDescent="0.25">
      <c r="A97" s="21"/>
      <c r="D97" s="27"/>
      <c r="E97" s="58"/>
      <c r="F97" s="58"/>
      <c r="G97" s="58"/>
      <c r="H97" s="58"/>
    </row>
    <row r="98" spans="1:9" s="27" customFormat="1" ht="20.100000000000001" customHeight="1" x14ac:dyDescent="0.25">
      <c r="A98" s="9"/>
      <c r="B98" s="96" t="s">
        <v>100</v>
      </c>
      <c r="C98" s="58"/>
      <c r="D98" s="58"/>
      <c r="E98" s="58"/>
      <c r="F98" s="58"/>
      <c r="G98" s="58"/>
      <c r="H98" s="58"/>
    </row>
    <row r="99" spans="1:9" s="27" customFormat="1" ht="8.25" customHeight="1" x14ac:dyDescent="0.25">
      <c r="A99" s="97"/>
      <c r="B99" s="58"/>
      <c r="C99" s="58"/>
      <c r="E99" s="58"/>
      <c r="F99" s="58"/>
      <c r="G99" s="58"/>
      <c r="H99" s="58"/>
    </row>
    <row r="100" spans="1:9" s="27" customFormat="1" ht="10.5" customHeight="1" x14ac:dyDescent="0.25">
      <c r="A100" s="73"/>
      <c r="B100" s="58"/>
      <c r="C100" s="58"/>
      <c r="E100" s="58"/>
      <c r="F100" s="58"/>
      <c r="G100" s="58"/>
      <c r="H100" s="58"/>
    </row>
    <row r="101" spans="1:9" s="27" customFormat="1" ht="20.100000000000001" customHeight="1" x14ac:dyDescent="0.25">
      <c r="A101" s="9"/>
      <c r="B101" s="96" t="s">
        <v>101</v>
      </c>
      <c r="C101" s="58"/>
      <c r="D101" s="58"/>
      <c r="E101" s="58"/>
      <c r="F101" s="58"/>
      <c r="G101" s="58"/>
      <c r="H101" s="58"/>
    </row>
    <row r="102" spans="1:9" s="57" customFormat="1" ht="20.100000000000001" customHeight="1" x14ac:dyDescent="0.25">
      <c r="A102" s="25"/>
      <c r="B102" s="98"/>
      <c r="C102" s="98"/>
      <c r="D102" s="51"/>
      <c r="E102" s="58"/>
      <c r="F102" s="58"/>
      <c r="G102" s="58"/>
      <c r="H102" s="58"/>
      <c r="I102" s="40"/>
    </row>
    <row r="103" spans="1:9" s="57" customFormat="1" ht="20.100000000000001" customHeight="1" x14ac:dyDescent="0.25">
      <c r="A103" s="25"/>
      <c r="B103" s="58"/>
      <c r="C103" s="58"/>
      <c r="D103" s="51"/>
      <c r="E103" s="58"/>
      <c r="F103" s="58"/>
      <c r="G103" s="58"/>
      <c r="H103" s="58"/>
      <c r="I103" s="40"/>
    </row>
    <row r="104" spans="1:9" s="57" customFormat="1" ht="20.100000000000001" customHeight="1" x14ac:dyDescent="0.25">
      <c r="A104" s="25"/>
      <c r="B104" s="58"/>
      <c r="C104" s="58"/>
      <c r="D104" s="51"/>
      <c r="E104" s="58"/>
      <c r="F104" s="58"/>
      <c r="G104" s="58"/>
      <c r="H104" s="58"/>
      <c r="I104" s="40"/>
    </row>
    <row r="105" spans="1:9" s="57" customFormat="1" ht="20.100000000000001" customHeight="1" x14ac:dyDescent="0.25">
      <c r="A105" s="25"/>
      <c r="B105" s="58"/>
      <c r="C105" s="58"/>
      <c r="D105" s="51"/>
      <c r="E105" s="58"/>
      <c r="F105" s="58"/>
      <c r="G105" s="58"/>
      <c r="H105" s="58"/>
      <c r="I105" s="40"/>
    </row>
    <row r="106" spans="1:9" s="57" customFormat="1" ht="20.100000000000001" customHeight="1" x14ac:dyDescent="0.25">
      <c r="A106" s="25"/>
      <c r="B106" s="58"/>
      <c r="C106" s="58"/>
      <c r="D106" s="51"/>
      <c r="E106" s="58"/>
      <c r="F106" s="58"/>
      <c r="G106" s="58"/>
      <c r="H106" s="58"/>
      <c r="I106" s="40"/>
    </row>
    <row r="107" spans="1:9" s="57" customFormat="1" ht="20.100000000000001" customHeight="1" x14ac:dyDescent="0.25">
      <c r="A107" s="25"/>
      <c r="B107" s="58"/>
      <c r="C107" s="58"/>
      <c r="D107" s="51"/>
      <c r="E107" s="58"/>
      <c r="F107" s="58"/>
      <c r="G107" s="58"/>
      <c r="H107" s="58"/>
      <c r="I107" s="40"/>
    </row>
    <row r="108" spans="1:9" s="57" customFormat="1" ht="20.100000000000001" customHeight="1" x14ac:dyDescent="0.25">
      <c r="A108" s="99"/>
      <c r="B108" s="21" t="s">
        <v>102</v>
      </c>
      <c r="C108" s="21"/>
      <c r="D108" s="51"/>
      <c r="E108" s="24"/>
      <c r="F108" s="25"/>
      <c r="G108" s="52"/>
      <c r="H108" s="100" t="s">
        <v>103</v>
      </c>
    </row>
    <row r="109" spans="1:9" s="57" customFormat="1" ht="20.100000000000001" customHeight="1" thickBot="1" x14ac:dyDescent="0.3">
      <c r="A109" s="99"/>
      <c r="B109" s="21"/>
      <c r="C109" s="21"/>
      <c r="D109" s="51"/>
      <c r="E109" s="24" t="s">
        <v>104</v>
      </c>
      <c r="F109" s="25"/>
      <c r="G109" s="52"/>
    </row>
    <row r="110" spans="1:9" ht="20.100000000000001" customHeight="1" thickBot="1" x14ac:dyDescent="0.3">
      <c r="A110" s="99"/>
      <c r="B110" s="15" t="s">
        <v>118</v>
      </c>
      <c r="C110" s="15"/>
      <c r="E110" s="101">
        <f>SUM(E113+E124+E135+E146+E157+E170+E181+E192+E203+E214)</f>
        <v>0</v>
      </c>
      <c r="F110" s="10"/>
    </row>
    <row r="111" spans="1:9" ht="14.25" customHeight="1" x14ac:dyDescent="0.25">
      <c r="A111" s="99"/>
      <c r="B111" s="15"/>
      <c r="C111" s="15"/>
      <c r="F111" s="10"/>
    </row>
    <row r="112" spans="1:9" ht="19.5" customHeight="1" x14ac:dyDescent="0.25">
      <c r="B112" s="15"/>
      <c r="C112" s="102" t="s">
        <v>105</v>
      </c>
      <c r="D112" s="102"/>
      <c r="E112" s="24" t="s">
        <v>106</v>
      </c>
      <c r="F112" s="71" t="s">
        <v>107</v>
      </c>
      <c r="G112" s="71"/>
      <c r="H112" s="71"/>
      <c r="I112" s="103"/>
    </row>
    <row r="113" spans="1:10" s="27" customFormat="1" ht="20.100000000000001" customHeight="1" x14ac:dyDescent="0.25">
      <c r="A113" s="104">
        <v>1</v>
      </c>
      <c r="B113" s="105" t="s">
        <v>108</v>
      </c>
      <c r="C113" s="141"/>
      <c r="D113" s="142"/>
      <c r="E113" s="106">
        <f>SUM(E114:E121)</f>
        <v>0</v>
      </c>
      <c r="F113" s="143"/>
      <c r="G113" s="144"/>
      <c r="H113" s="145"/>
      <c r="I113" s="24"/>
    </row>
    <row r="114" spans="1:10" s="27" customFormat="1" ht="20.100000000000001" customHeight="1" x14ac:dyDescent="0.25">
      <c r="A114" s="104"/>
      <c r="B114" s="107" t="s">
        <v>109</v>
      </c>
      <c r="C114" s="141"/>
      <c r="D114" s="142"/>
      <c r="E114" s="108"/>
      <c r="F114" s="146"/>
      <c r="G114" s="147"/>
      <c r="H114" s="148"/>
      <c r="I114" s="24"/>
    </row>
    <row r="115" spans="1:10" s="27" customFormat="1" ht="20.100000000000001" customHeight="1" x14ac:dyDescent="0.25">
      <c r="A115" s="104"/>
      <c r="B115" s="109" t="s">
        <v>110</v>
      </c>
      <c r="C115" s="141"/>
      <c r="D115" s="142"/>
      <c r="E115" s="110"/>
      <c r="F115" s="146"/>
      <c r="G115" s="147"/>
      <c r="H115" s="148"/>
      <c r="I115" s="24"/>
    </row>
    <row r="116" spans="1:10" s="27" customFormat="1" ht="20.100000000000001" customHeight="1" x14ac:dyDescent="0.25">
      <c r="A116" s="111" t="s">
        <v>111</v>
      </c>
      <c r="B116" s="109" t="s">
        <v>87</v>
      </c>
      <c r="C116" s="141"/>
      <c r="D116" s="142"/>
      <c r="E116" s="44"/>
      <c r="F116" s="146"/>
      <c r="G116" s="147"/>
      <c r="H116" s="148"/>
    </row>
    <row r="117" spans="1:10" ht="20.100000000000001" customHeight="1" x14ac:dyDescent="0.25">
      <c r="A117" s="111" t="s">
        <v>59</v>
      </c>
      <c r="B117" s="37" t="s">
        <v>112</v>
      </c>
      <c r="C117" s="141"/>
      <c r="D117" s="142"/>
      <c r="E117" s="44"/>
      <c r="F117" s="146"/>
      <c r="G117" s="147"/>
      <c r="H117" s="148"/>
    </row>
    <row r="118" spans="1:10" s="27" customFormat="1" ht="20.100000000000001" customHeight="1" x14ac:dyDescent="0.25">
      <c r="A118" s="111" t="s">
        <v>113</v>
      </c>
      <c r="B118" s="109" t="s">
        <v>91</v>
      </c>
      <c r="C118" s="141"/>
      <c r="D118" s="142"/>
      <c r="E118" s="112"/>
      <c r="F118" s="146"/>
      <c r="G118" s="147"/>
      <c r="H118" s="148"/>
      <c r="I118" s="113"/>
      <c r="J118" s="114"/>
    </row>
    <row r="119" spans="1:10" s="27" customFormat="1" ht="20.100000000000001" customHeight="1" x14ac:dyDescent="0.25">
      <c r="A119" s="104"/>
      <c r="B119" s="109" t="s">
        <v>114</v>
      </c>
      <c r="C119" s="141"/>
      <c r="D119" s="142"/>
      <c r="E119" s="115"/>
      <c r="F119" s="146"/>
      <c r="G119" s="147"/>
      <c r="H119" s="148"/>
      <c r="I119" s="24"/>
      <c r="J119" s="114"/>
    </row>
    <row r="120" spans="1:10" s="27" customFormat="1" ht="20.100000000000001" customHeight="1" x14ac:dyDescent="0.25">
      <c r="A120" s="111" t="s">
        <v>115</v>
      </c>
      <c r="B120" s="109" t="s">
        <v>116</v>
      </c>
      <c r="C120" s="141"/>
      <c r="D120" s="142"/>
      <c r="E120" s="44"/>
      <c r="F120" s="146"/>
      <c r="G120" s="147"/>
      <c r="H120" s="148"/>
    </row>
    <row r="121" spans="1:10" s="57" customFormat="1" ht="20.100000000000001" customHeight="1" x14ac:dyDescent="0.25">
      <c r="A121" s="111" t="s">
        <v>68</v>
      </c>
      <c r="B121" s="37" t="s">
        <v>117</v>
      </c>
      <c r="C121" s="141"/>
      <c r="D121" s="142"/>
      <c r="E121" s="44"/>
      <c r="F121" s="149"/>
      <c r="G121" s="150"/>
      <c r="H121" s="151"/>
    </row>
    <row r="122" spans="1:10" ht="14.25" customHeight="1" x14ac:dyDescent="0.25">
      <c r="A122" s="99"/>
      <c r="B122" s="15"/>
      <c r="C122" s="15"/>
      <c r="F122" s="10"/>
    </row>
    <row r="123" spans="1:10" ht="19.5" customHeight="1" x14ac:dyDescent="0.25">
      <c r="B123" s="15"/>
      <c r="C123" s="102" t="s">
        <v>105</v>
      </c>
      <c r="D123" s="102"/>
      <c r="E123" s="24" t="s">
        <v>106</v>
      </c>
      <c r="F123" s="71" t="s">
        <v>107</v>
      </c>
      <c r="G123" s="71"/>
      <c r="H123" s="71"/>
      <c r="I123" s="103"/>
    </row>
    <row r="124" spans="1:10" s="27" customFormat="1" ht="20.100000000000001" customHeight="1" x14ac:dyDescent="0.25">
      <c r="A124" s="104">
        <v>2</v>
      </c>
      <c r="B124" s="105" t="s">
        <v>108</v>
      </c>
      <c r="C124" s="141"/>
      <c r="D124" s="142"/>
      <c r="E124" s="106">
        <f>SUM(E125:E132)</f>
        <v>0</v>
      </c>
      <c r="F124" s="143"/>
      <c r="G124" s="144"/>
      <c r="H124" s="145"/>
      <c r="I124" s="24"/>
    </row>
    <row r="125" spans="1:10" s="27" customFormat="1" ht="20.100000000000001" customHeight="1" x14ac:dyDescent="0.25">
      <c r="A125" s="104"/>
      <c r="B125" s="107" t="s">
        <v>109</v>
      </c>
      <c r="C125" s="141"/>
      <c r="D125" s="142"/>
      <c r="E125" s="108"/>
      <c r="F125" s="146"/>
      <c r="G125" s="147"/>
      <c r="H125" s="148"/>
      <c r="I125" s="24"/>
    </row>
    <row r="126" spans="1:10" s="27" customFormat="1" ht="20.100000000000001" customHeight="1" x14ac:dyDescent="0.25">
      <c r="A126" s="104"/>
      <c r="B126" s="109" t="s">
        <v>110</v>
      </c>
      <c r="C126" s="141"/>
      <c r="D126" s="142"/>
      <c r="E126" s="110"/>
      <c r="F126" s="146"/>
      <c r="G126" s="147"/>
      <c r="H126" s="148"/>
      <c r="I126" s="24"/>
    </row>
    <row r="127" spans="1:10" s="27" customFormat="1" ht="20.100000000000001" customHeight="1" x14ac:dyDescent="0.25">
      <c r="A127" s="111" t="s">
        <v>111</v>
      </c>
      <c r="B127" s="109" t="s">
        <v>87</v>
      </c>
      <c r="C127" s="141"/>
      <c r="D127" s="142"/>
      <c r="E127" s="44"/>
      <c r="F127" s="146"/>
      <c r="G127" s="147"/>
      <c r="H127" s="148"/>
    </row>
    <row r="128" spans="1:10" ht="20.100000000000001" customHeight="1" x14ac:dyDescent="0.25">
      <c r="A128" s="111" t="s">
        <v>59</v>
      </c>
      <c r="B128" s="37" t="s">
        <v>112</v>
      </c>
      <c r="C128" s="141"/>
      <c r="D128" s="142"/>
      <c r="E128" s="44"/>
      <c r="F128" s="146"/>
      <c r="G128" s="147"/>
      <c r="H128" s="148"/>
    </row>
    <row r="129" spans="1:10" s="27" customFormat="1" ht="20.100000000000001" customHeight="1" x14ac:dyDescent="0.25">
      <c r="A129" s="111" t="s">
        <v>113</v>
      </c>
      <c r="B129" s="109" t="s">
        <v>91</v>
      </c>
      <c r="C129" s="141"/>
      <c r="D129" s="142"/>
      <c r="E129" s="112"/>
      <c r="F129" s="146"/>
      <c r="G129" s="147"/>
      <c r="H129" s="148"/>
      <c r="I129" s="113"/>
      <c r="J129" s="114"/>
    </row>
    <row r="130" spans="1:10" s="27" customFormat="1" ht="20.100000000000001" customHeight="1" x14ac:dyDescent="0.25">
      <c r="A130" s="104"/>
      <c r="B130" s="109" t="s">
        <v>114</v>
      </c>
      <c r="C130" s="141"/>
      <c r="D130" s="142"/>
      <c r="E130" s="115"/>
      <c r="F130" s="146"/>
      <c r="G130" s="147"/>
      <c r="H130" s="148"/>
      <c r="I130" s="24"/>
      <c r="J130" s="114"/>
    </row>
    <row r="131" spans="1:10" s="27" customFormat="1" ht="20.100000000000001" customHeight="1" x14ac:dyDescent="0.25">
      <c r="A131" s="111" t="s">
        <v>115</v>
      </c>
      <c r="B131" s="109" t="s">
        <v>116</v>
      </c>
      <c r="C131" s="141"/>
      <c r="D131" s="142"/>
      <c r="E131" s="44"/>
      <c r="F131" s="146"/>
      <c r="G131" s="147"/>
      <c r="H131" s="148"/>
    </row>
    <row r="132" spans="1:10" s="57" customFormat="1" ht="20.100000000000001" customHeight="1" x14ac:dyDescent="0.25">
      <c r="A132" s="111" t="s">
        <v>68</v>
      </c>
      <c r="B132" s="37" t="s">
        <v>117</v>
      </c>
      <c r="C132" s="141"/>
      <c r="D132" s="142"/>
      <c r="E132" s="44"/>
      <c r="F132" s="149"/>
      <c r="G132" s="150"/>
      <c r="H132" s="151"/>
    </row>
    <row r="133" spans="1:10" ht="14.25" customHeight="1" x14ac:dyDescent="0.25">
      <c r="A133" s="99"/>
      <c r="B133" s="15"/>
      <c r="C133" s="15"/>
      <c r="F133" s="10"/>
    </row>
    <row r="134" spans="1:10" ht="19.5" customHeight="1" x14ac:dyDescent="0.25">
      <c r="B134" s="15"/>
      <c r="C134" s="102" t="s">
        <v>105</v>
      </c>
      <c r="D134" s="102"/>
      <c r="E134" s="24" t="s">
        <v>106</v>
      </c>
      <c r="F134" s="71" t="s">
        <v>107</v>
      </c>
      <c r="G134" s="71"/>
      <c r="H134" s="71"/>
      <c r="I134" s="103"/>
    </row>
    <row r="135" spans="1:10" s="27" customFormat="1" ht="20.100000000000001" customHeight="1" x14ac:dyDescent="0.25">
      <c r="A135" s="104">
        <v>3</v>
      </c>
      <c r="B135" s="105" t="s">
        <v>108</v>
      </c>
      <c r="C135" s="141"/>
      <c r="D135" s="142"/>
      <c r="E135" s="106">
        <f>SUM(E136:E143)</f>
        <v>0</v>
      </c>
      <c r="F135" s="143"/>
      <c r="G135" s="144"/>
      <c r="H135" s="145"/>
      <c r="I135" s="24"/>
    </row>
    <row r="136" spans="1:10" s="27" customFormat="1" ht="20.100000000000001" customHeight="1" x14ac:dyDescent="0.25">
      <c r="A136" s="104"/>
      <c r="B136" s="107" t="s">
        <v>109</v>
      </c>
      <c r="C136" s="141"/>
      <c r="D136" s="142"/>
      <c r="E136" s="108"/>
      <c r="F136" s="146"/>
      <c r="G136" s="147"/>
      <c r="H136" s="148"/>
      <c r="I136" s="24"/>
    </row>
    <row r="137" spans="1:10" s="27" customFormat="1" ht="20.100000000000001" customHeight="1" x14ac:dyDescent="0.25">
      <c r="A137" s="104"/>
      <c r="B137" s="109" t="s">
        <v>110</v>
      </c>
      <c r="C137" s="141"/>
      <c r="D137" s="142"/>
      <c r="E137" s="110"/>
      <c r="F137" s="146"/>
      <c r="G137" s="147"/>
      <c r="H137" s="148"/>
      <c r="I137" s="24"/>
    </row>
    <row r="138" spans="1:10" s="27" customFormat="1" ht="20.100000000000001" customHeight="1" x14ac:dyDescent="0.25">
      <c r="A138" s="111" t="s">
        <v>111</v>
      </c>
      <c r="B138" s="109" t="s">
        <v>87</v>
      </c>
      <c r="C138" s="141"/>
      <c r="D138" s="142"/>
      <c r="E138" s="44"/>
      <c r="F138" s="146"/>
      <c r="G138" s="147"/>
      <c r="H138" s="148"/>
    </row>
    <row r="139" spans="1:10" ht="20.100000000000001" customHeight="1" x14ac:dyDescent="0.25">
      <c r="A139" s="111" t="s">
        <v>59</v>
      </c>
      <c r="B139" s="37" t="s">
        <v>112</v>
      </c>
      <c r="C139" s="141"/>
      <c r="D139" s="142"/>
      <c r="E139" s="44"/>
      <c r="F139" s="146"/>
      <c r="G139" s="147"/>
      <c r="H139" s="148"/>
    </row>
    <row r="140" spans="1:10" s="27" customFormat="1" ht="20.100000000000001" customHeight="1" x14ac:dyDescent="0.25">
      <c r="A140" s="111" t="s">
        <v>113</v>
      </c>
      <c r="B140" s="109" t="s">
        <v>91</v>
      </c>
      <c r="C140" s="141"/>
      <c r="D140" s="142"/>
      <c r="E140" s="112"/>
      <c r="F140" s="146"/>
      <c r="G140" s="147"/>
      <c r="H140" s="148"/>
      <c r="I140" s="113"/>
      <c r="J140" s="114"/>
    </row>
    <row r="141" spans="1:10" s="27" customFormat="1" ht="20.100000000000001" customHeight="1" x14ac:dyDescent="0.25">
      <c r="A141" s="104"/>
      <c r="B141" s="109" t="s">
        <v>114</v>
      </c>
      <c r="C141" s="141"/>
      <c r="D141" s="142"/>
      <c r="E141" s="115"/>
      <c r="F141" s="146"/>
      <c r="G141" s="147"/>
      <c r="H141" s="148"/>
      <c r="I141" s="24"/>
      <c r="J141" s="114"/>
    </row>
    <row r="142" spans="1:10" s="27" customFormat="1" ht="20.100000000000001" customHeight="1" x14ac:dyDescent="0.25">
      <c r="A142" s="111" t="s">
        <v>115</v>
      </c>
      <c r="B142" s="109" t="s">
        <v>116</v>
      </c>
      <c r="C142" s="141"/>
      <c r="D142" s="142"/>
      <c r="E142" s="44"/>
      <c r="F142" s="146"/>
      <c r="G142" s="147"/>
      <c r="H142" s="148"/>
    </row>
    <row r="143" spans="1:10" s="57" customFormat="1" ht="20.100000000000001" customHeight="1" x14ac:dyDescent="0.25">
      <c r="A143" s="111" t="s">
        <v>68</v>
      </c>
      <c r="B143" s="37" t="s">
        <v>117</v>
      </c>
      <c r="C143" s="141"/>
      <c r="D143" s="142"/>
      <c r="E143" s="44"/>
      <c r="F143" s="149"/>
      <c r="G143" s="150"/>
      <c r="H143" s="151"/>
    </row>
    <row r="144" spans="1:10" ht="14.25" customHeight="1" x14ac:dyDescent="0.25">
      <c r="A144" s="99"/>
      <c r="B144" s="15"/>
      <c r="C144" s="15"/>
      <c r="F144" s="10"/>
    </row>
    <row r="145" spans="1:10" ht="19.5" customHeight="1" x14ac:dyDescent="0.25">
      <c r="B145" s="15"/>
      <c r="C145" s="102" t="s">
        <v>105</v>
      </c>
      <c r="D145" s="102"/>
      <c r="E145" s="24" t="s">
        <v>106</v>
      </c>
      <c r="F145" s="71" t="s">
        <v>107</v>
      </c>
      <c r="G145" s="71"/>
      <c r="H145" s="71"/>
      <c r="I145" s="103"/>
    </row>
    <row r="146" spans="1:10" s="27" customFormat="1" ht="20.100000000000001" customHeight="1" x14ac:dyDescent="0.25">
      <c r="A146" s="104">
        <v>4</v>
      </c>
      <c r="B146" s="105" t="s">
        <v>108</v>
      </c>
      <c r="C146" s="141"/>
      <c r="D146" s="142"/>
      <c r="E146" s="106">
        <f>SUM(E147:E154)</f>
        <v>0</v>
      </c>
      <c r="F146" s="143"/>
      <c r="G146" s="144"/>
      <c r="H146" s="145"/>
      <c r="I146" s="24"/>
    </row>
    <row r="147" spans="1:10" s="27" customFormat="1" ht="20.100000000000001" customHeight="1" x14ac:dyDescent="0.25">
      <c r="A147" s="104"/>
      <c r="B147" s="107" t="s">
        <v>109</v>
      </c>
      <c r="C147" s="141"/>
      <c r="D147" s="142"/>
      <c r="E147" s="108"/>
      <c r="F147" s="146"/>
      <c r="G147" s="147"/>
      <c r="H147" s="148"/>
      <c r="I147" s="24"/>
    </row>
    <row r="148" spans="1:10" s="27" customFormat="1" ht="20.100000000000001" customHeight="1" x14ac:dyDescent="0.25">
      <c r="A148" s="104"/>
      <c r="B148" s="109" t="s">
        <v>110</v>
      </c>
      <c r="C148" s="141"/>
      <c r="D148" s="142"/>
      <c r="E148" s="110"/>
      <c r="F148" s="146"/>
      <c r="G148" s="147"/>
      <c r="H148" s="148"/>
      <c r="I148" s="24"/>
    </row>
    <row r="149" spans="1:10" s="27" customFormat="1" ht="20.100000000000001" customHeight="1" x14ac:dyDescent="0.25">
      <c r="A149" s="111" t="s">
        <v>111</v>
      </c>
      <c r="B149" s="109" t="s">
        <v>87</v>
      </c>
      <c r="C149" s="141"/>
      <c r="D149" s="142"/>
      <c r="E149" s="44"/>
      <c r="F149" s="146"/>
      <c r="G149" s="147"/>
      <c r="H149" s="148"/>
    </row>
    <row r="150" spans="1:10" ht="20.100000000000001" customHeight="1" x14ac:dyDescent="0.25">
      <c r="A150" s="111" t="s">
        <v>59</v>
      </c>
      <c r="B150" s="37" t="s">
        <v>112</v>
      </c>
      <c r="C150" s="141"/>
      <c r="D150" s="142"/>
      <c r="E150" s="44"/>
      <c r="F150" s="146"/>
      <c r="G150" s="147"/>
      <c r="H150" s="148"/>
    </row>
    <row r="151" spans="1:10" s="27" customFormat="1" ht="20.100000000000001" customHeight="1" x14ac:dyDescent="0.25">
      <c r="A151" s="111" t="s">
        <v>113</v>
      </c>
      <c r="B151" s="109" t="s">
        <v>91</v>
      </c>
      <c r="C151" s="141"/>
      <c r="D151" s="142"/>
      <c r="E151" s="112"/>
      <c r="F151" s="146"/>
      <c r="G151" s="147"/>
      <c r="H151" s="148"/>
      <c r="I151" s="113"/>
      <c r="J151" s="114"/>
    </row>
    <row r="152" spans="1:10" s="27" customFormat="1" ht="20.100000000000001" customHeight="1" x14ac:dyDescent="0.25">
      <c r="A152" s="104"/>
      <c r="B152" s="109" t="s">
        <v>114</v>
      </c>
      <c r="C152" s="141"/>
      <c r="D152" s="142"/>
      <c r="E152" s="115"/>
      <c r="F152" s="146"/>
      <c r="G152" s="147"/>
      <c r="H152" s="148"/>
      <c r="I152" s="24"/>
      <c r="J152" s="114"/>
    </row>
    <row r="153" spans="1:10" s="27" customFormat="1" ht="20.100000000000001" customHeight="1" x14ac:dyDescent="0.25">
      <c r="A153" s="111" t="s">
        <v>115</v>
      </c>
      <c r="B153" s="109" t="s">
        <v>116</v>
      </c>
      <c r="C153" s="141"/>
      <c r="D153" s="142"/>
      <c r="E153" s="44"/>
      <c r="F153" s="146"/>
      <c r="G153" s="147"/>
      <c r="H153" s="148"/>
    </row>
    <row r="154" spans="1:10" s="57" customFormat="1" ht="20.100000000000001" customHeight="1" x14ac:dyDescent="0.25">
      <c r="A154" s="111" t="s">
        <v>68</v>
      </c>
      <c r="B154" s="37" t="s">
        <v>117</v>
      </c>
      <c r="C154" s="141"/>
      <c r="D154" s="142"/>
      <c r="E154" s="44"/>
      <c r="F154" s="149"/>
      <c r="G154" s="150"/>
      <c r="H154" s="151"/>
    </row>
    <row r="155" spans="1:10" ht="14.25" customHeight="1" x14ac:dyDescent="0.25">
      <c r="A155" s="99"/>
      <c r="B155" s="15"/>
      <c r="C155" s="15"/>
      <c r="F155" s="10"/>
    </row>
    <row r="156" spans="1:10" ht="19.5" customHeight="1" x14ac:dyDescent="0.25">
      <c r="B156" s="15"/>
      <c r="C156" s="102" t="s">
        <v>105</v>
      </c>
      <c r="D156" s="102"/>
      <c r="E156" s="24" t="s">
        <v>106</v>
      </c>
      <c r="F156" s="71" t="s">
        <v>107</v>
      </c>
      <c r="G156" s="71"/>
      <c r="H156" s="71"/>
      <c r="I156" s="103"/>
    </row>
    <row r="157" spans="1:10" s="27" customFormat="1" ht="20.100000000000001" customHeight="1" x14ac:dyDescent="0.25">
      <c r="A157" s="104">
        <v>5</v>
      </c>
      <c r="B157" s="105" t="s">
        <v>108</v>
      </c>
      <c r="C157" s="141"/>
      <c r="D157" s="142"/>
      <c r="E157" s="106">
        <f>SUM(E158:E165)</f>
        <v>0</v>
      </c>
      <c r="F157" s="143"/>
      <c r="G157" s="144"/>
      <c r="H157" s="145"/>
      <c r="I157" s="24"/>
    </row>
    <row r="158" spans="1:10" s="27" customFormat="1" ht="20.100000000000001" customHeight="1" x14ac:dyDescent="0.25">
      <c r="A158" s="104"/>
      <c r="B158" s="107" t="s">
        <v>109</v>
      </c>
      <c r="C158" s="141"/>
      <c r="D158" s="142"/>
      <c r="E158" s="108"/>
      <c r="F158" s="146"/>
      <c r="G158" s="147"/>
      <c r="H158" s="148"/>
      <c r="I158" s="24"/>
    </row>
    <row r="159" spans="1:10" s="27" customFormat="1" ht="20.100000000000001" customHeight="1" x14ac:dyDescent="0.25">
      <c r="A159" s="104"/>
      <c r="B159" s="109" t="s">
        <v>110</v>
      </c>
      <c r="C159" s="141"/>
      <c r="D159" s="142"/>
      <c r="E159" s="110"/>
      <c r="F159" s="146"/>
      <c r="G159" s="147"/>
      <c r="H159" s="148"/>
      <c r="I159" s="24"/>
    </row>
    <row r="160" spans="1:10" s="27" customFormat="1" ht="20.100000000000001" customHeight="1" x14ac:dyDescent="0.25">
      <c r="A160" s="111" t="s">
        <v>111</v>
      </c>
      <c r="B160" s="109" t="s">
        <v>87</v>
      </c>
      <c r="C160" s="141"/>
      <c r="D160" s="142"/>
      <c r="E160" s="44"/>
      <c r="F160" s="146"/>
      <c r="G160" s="147"/>
      <c r="H160" s="148"/>
    </row>
    <row r="161" spans="1:10" ht="20.100000000000001" customHeight="1" x14ac:dyDescent="0.25">
      <c r="A161" s="111" t="s">
        <v>59</v>
      </c>
      <c r="B161" s="37" t="s">
        <v>112</v>
      </c>
      <c r="C161" s="141"/>
      <c r="D161" s="142"/>
      <c r="E161" s="44"/>
      <c r="F161" s="146"/>
      <c r="G161" s="147"/>
      <c r="H161" s="148"/>
    </row>
    <row r="162" spans="1:10" s="27" customFormat="1" ht="20.100000000000001" customHeight="1" x14ac:dyDescent="0.25">
      <c r="A162" s="111" t="s">
        <v>113</v>
      </c>
      <c r="B162" s="109" t="s">
        <v>91</v>
      </c>
      <c r="C162" s="141"/>
      <c r="D162" s="142"/>
      <c r="E162" s="112"/>
      <c r="F162" s="146"/>
      <c r="G162" s="147"/>
      <c r="H162" s="148"/>
      <c r="I162" s="113"/>
      <c r="J162" s="114"/>
    </row>
    <row r="163" spans="1:10" s="27" customFormat="1" ht="20.100000000000001" customHeight="1" x14ac:dyDescent="0.25">
      <c r="A163" s="104"/>
      <c r="B163" s="109" t="s">
        <v>114</v>
      </c>
      <c r="C163" s="141"/>
      <c r="D163" s="142"/>
      <c r="E163" s="115"/>
      <c r="F163" s="146"/>
      <c r="G163" s="147"/>
      <c r="H163" s="148"/>
      <c r="I163" s="24"/>
      <c r="J163" s="114"/>
    </row>
    <row r="164" spans="1:10" s="27" customFormat="1" ht="20.100000000000001" customHeight="1" x14ac:dyDescent="0.25">
      <c r="A164" s="111" t="s">
        <v>115</v>
      </c>
      <c r="B164" s="109" t="s">
        <v>116</v>
      </c>
      <c r="C164" s="141"/>
      <c r="D164" s="142"/>
      <c r="E164" s="44"/>
      <c r="F164" s="146"/>
      <c r="G164" s="147"/>
      <c r="H164" s="148"/>
    </row>
    <row r="165" spans="1:10" s="57" customFormat="1" ht="20.100000000000001" customHeight="1" x14ac:dyDescent="0.25">
      <c r="A165" s="111" t="s">
        <v>68</v>
      </c>
      <c r="B165" s="37" t="s">
        <v>117</v>
      </c>
      <c r="C165" s="141"/>
      <c r="D165" s="142"/>
      <c r="E165" s="44"/>
      <c r="F165" s="149"/>
      <c r="G165" s="150"/>
      <c r="H165" s="151"/>
    </row>
    <row r="166" spans="1:10" s="40" customFormat="1" ht="15.75" customHeight="1" x14ac:dyDescent="0.25">
      <c r="A166" s="24"/>
      <c r="D166" s="25"/>
      <c r="E166" s="25"/>
      <c r="F166" s="51"/>
      <c r="G166" s="51"/>
      <c r="H166" s="51"/>
    </row>
    <row r="167" spans="1:10" s="40" customFormat="1" ht="15.75" customHeight="1" x14ac:dyDescent="0.25">
      <c r="A167" s="24"/>
      <c r="D167" s="25"/>
      <c r="E167" s="25"/>
      <c r="F167" s="51"/>
      <c r="G167" s="51"/>
      <c r="H167" s="100" t="s">
        <v>103</v>
      </c>
    </row>
    <row r="168" spans="1:10" ht="14.25" customHeight="1" x14ac:dyDescent="0.25">
      <c r="A168" s="99"/>
      <c r="B168" s="15"/>
      <c r="C168" s="15"/>
      <c r="F168" s="10"/>
    </row>
    <row r="169" spans="1:10" ht="19.5" customHeight="1" x14ac:dyDescent="0.25">
      <c r="B169" s="15"/>
      <c r="C169" s="102" t="s">
        <v>105</v>
      </c>
      <c r="D169" s="102"/>
      <c r="E169" s="24" t="s">
        <v>106</v>
      </c>
      <c r="F169" s="71" t="s">
        <v>107</v>
      </c>
      <c r="G169" s="71"/>
      <c r="H169" s="71"/>
      <c r="I169" s="103"/>
    </row>
    <row r="170" spans="1:10" s="27" customFormat="1" ht="20.100000000000001" customHeight="1" x14ac:dyDescent="0.25">
      <c r="A170" s="104">
        <v>6</v>
      </c>
      <c r="B170" s="105" t="s">
        <v>108</v>
      </c>
      <c r="C170" s="141"/>
      <c r="D170" s="142"/>
      <c r="E170" s="106">
        <f>SUM(E171:E178)</f>
        <v>0</v>
      </c>
      <c r="F170" s="143"/>
      <c r="G170" s="144"/>
      <c r="H170" s="145"/>
      <c r="I170" s="24"/>
    </row>
    <row r="171" spans="1:10" s="27" customFormat="1" ht="20.100000000000001" customHeight="1" x14ac:dyDescent="0.25">
      <c r="A171" s="104"/>
      <c r="B171" s="107" t="s">
        <v>109</v>
      </c>
      <c r="C171" s="141"/>
      <c r="D171" s="142"/>
      <c r="E171" s="108"/>
      <c r="F171" s="146"/>
      <c r="G171" s="147"/>
      <c r="H171" s="148"/>
      <c r="I171" s="24"/>
    </row>
    <row r="172" spans="1:10" s="27" customFormat="1" ht="20.100000000000001" customHeight="1" x14ac:dyDescent="0.25">
      <c r="A172" s="104"/>
      <c r="B172" s="109" t="s">
        <v>110</v>
      </c>
      <c r="C172" s="141"/>
      <c r="D172" s="142"/>
      <c r="E172" s="110"/>
      <c r="F172" s="146"/>
      <c r="G172" s="147"/>
      <c r="H172" s="148"/>
      <c r="I172" s="24"/>
    </row>
    <row r="173" spans="1:10" s="27" customFormat="1" ht="20.100000000000001" customHeight="1" x14ac:dyDescent="0.25">
      <c r="A173" s="111" t="s">
        <v>111</v>
      </c>
      <c r="B173" s="109" t="s">
        <v>87</v>
      </c>
      <c r="C173" s="141"/>
      <c r="D173" s="142"/>
      <c r="E173" s="44"/>
      <c r="F173" s="146"/>
      <c r="G173" s="147"/>
      <c r="H173" s="148"/>
    </row>
    <row r="174" spans="1:10" ht="20.100000000000001" customHeight="1" x14ac:dyDescent="0.25">
      <c r="A174" s="111" t="s">
        <v>59</v>
      </c>
      <c r="B174" s="37" t="s">
        <v>112</v>
      </c>
      <c r="C174" s="141"/>
      <c r="D174" s="142"/>
      <c r="E174" s="44"/>
      <c r="F174" s="146"/>
      <c r="G174" s="147"/>
      <c r="H174" s="148"/>
    </row>
    <row r="175" spans="1:10" s="27" customFormat="1" ht="20.100000000000001" customHeight="1" x14ac:dyDescent="0.25">
      <c r="A175" s="111" t="s">
        <v>113</v>
      </c>
      <c r="B175" s="109" t="s">
        <v>91</v>
      </c>
      <c r="C175" s="141"/>
      <c r="D175" s="142"/>
      <c r="E175" s="112"/>
      <c r="F175" s="146"/>
      <c r="G175" s="147"/>
      <c r="H175" s="148"/>
      <c r="I175" s="113"/>
      <c r="J175" s="114"/>
    </row>
    <row r="176" spans="1:10" s="27" customFormat="1" ht="20.100000000000001" customHeight="1" x14ac:dyDescent="0.25">
      <c r="A176" s="104"/>
      <c r="B176" s="109" t="s">
        <v>114</v>
      </c>
      <c r="C176" s="141"/>
      <c r="D176" s="142"/>
      <c r="E176" s="115"/>
      <c r="F176" s="146"/>
      <c r="G176" s="147"/>
      <c r="H176" s="148"/>
      <c r="I176" s="24"/>
      <c r="J176" s="114"/>
    </row>
    <row r="177" spans="1:10" s="27" customFormat="1" ht="20.100000000000001" customHeight="1" x14ac:dyDescent="0.25">
      <c r="A177" s="111" t="s">
        <v>115</v>
      </c>
      <c r="B177" s="109" t="s">
        <v>116</v>
      </c>
      <c r="C177" s="141"/>
      <c r="D177" s="142"/>
      <c r="E177" s="44"/>
      <c r="F177" s="146"/>
      <c r="G177" s="147"/>
      <c r="H177" s="148"/>
    </row>
    <row r="178" spans="1:10" s="57" customFormat="1" ht="20.100000000000001" customHeight="1" x14ac:dyDescent="0.25">
      <c r="A178" s="111" t="s">
        <v>68</v>
      </c>
      <c r="B178" s="37" t="s">
        <v>117</v>
      </c>
      <c r="C178" s="141"/>
      <c r="D178" s="142"/>
      <c r="E178" s="44"/>
      <c r="F178" s="149"/>
      <c r="G178" s="150"/>
      <c r="H178" s="151"/>
    </row>
    <row r="179" spans="1:10" ht="14.25" customHeight="1" x14ac:dyDescent="0.25">
      <c r="A179" s="99"/>
      <c r="B179" s="15"/>
      <c r="C179" s="15"/>
      <c r="F179" s="10"/>
    </row>
    <row r="180" spans="1:10" ht="19.5" customHeight="1" x14ac:dyDescent="0.25">
      <c r="B180" s="15"/>
      <c r="C180" s="102" t="s">
        <v>105</v>
      </c>
      <c r="D180" s="102"/>
      <c r="E180" s="24" t="s">
        <v>106</v>
      </c>
      <c r="F180" s="71" t="s">
        <v>107</v>
      </c>
      <c r="G180" s="71"/>
      <c r="H180" s="71"/>
      <c r="I180" s="103"/>
    </row>
    <row r="181" spans="1:10" s="27" customFormat="1" ht="20.100000000000001" customHeight="1" x14ac:dyDescent="0.25">
      <c r="A181" s="104">
        <v>7</v>
      </c>
      <c r="B181" s="105" t="s">
        <v>108</v>
      </c>
      <c r="C181" s="141"/>
      <c r="D181" s="142"/>
      <c r="E181" s="106">
        <f>SUM(E182:E189)</f>
        <v>0</v>
      </c>
      <c r="F181" s="143"/>
      <c r="G181" s="144"/>
      <c r="H181" s="145"/>
      <c r="I181" s="24"/>
    </row>
    <row r="182" spans="1:10" s="27" customFormat="1" ht="20.100000000000001" customHeight="1" x14ac:dyDescent="0.25">
      <c r="A182" s="104"/>
      <c r="B182" s="107" t="s">
        <v>109</v>
      </c>
      <c r="C182" s="141"/>
      <c r="D182" s="142"/>
      <c r="E182" s="108"/>
      <c r="F182" s="146"/>
      <c r="G182" s="147"/>
      <c r="H182" s="148"/>
      <c r="I182" s="24"/>
    </row>
    <row r="183" spans="1:10" s="27" customFormat="1" ht="20.100000000000001" customHeight="1" x14ac:dyDescent="0.25">
      <c r="A183" s="104"/>
      <c r="B183" s="109" t="s">
        <v>110</v>
      </c>
      <c r="C183" s="141"/>
      <c r="D183" s="142"/>
      <c r="E183" s="110"/>
      <c r="F183" s="146"/>
      <c r="G183" s="147"/>
      <c r="H183" s="148"/>
      <c r="I183" s="24"/>
    </row>
    <row r="184" spans="1:10" s="27" customFormat="1" ht="20.100000000000001" customHeight="1" x14ac:dyDescent="0.25">
      <c r="A184" s="111" t="s">
        <v>111</v>
      </c>
      <c r="B184" s="109" t="s">
        <v>87</v>
      </c>
      <c r="C184" s="141"/>
      <c r="D184" s="142"/>
      <c r="E184" s="44"/>
      <c r="F184" s="146"/>
      <c r="G184" s="147"/>
      <c r="H184" s="148"/>
    </row>
    <row r="185" spans="1:10" ht="20.100000000000001" customHeight="1" x14ac:dyDescent="0.25">
      <c r="A185" s="111" t="s">
        <v>59</v>
      </c>
      <c r="B185" s="37" t="s">
        <v>112</v>
      </c>
      <c r="C185" s="141"/>
      <c r="D185" s="142"/>
      <c r="E185" s="44"/>
      <c r="F185" s="146"/>
      <c r="G185" s="147"/>
      <c r="H185" s="148"/>
    </row>
    <row r="186" spans="1:10" s="27" customFormat="1" ht="20.100000000000001" customHeight="1" x14ac:dyDescent="0.25">
      <c r="A186" s="111" t="s">
        <v>113</v>
      </c>
      <c r="B186" s="109" t="s">
        <v>91</v>
      </c>
      <c r="C186" s="141"/>
      <c r="D186" s="142"/>
      <c r="E186" s="112"/>
      <c r="F186" s="146"/>
      <c r="G186" s="147"/>
      <c r="H186" s="148"/>
      <c r="I186" s="113"/>
      <c r="J186" s="114"/>
    </row>
    <row r="187" spans="1:10" s="27" customFormat="1" ht="20.100000000000001" customHeight="1" x14ac:dyDescent="0.25">
      <c r="A187" s="104"/>
      <c r="B187" s="109" t="s">
        <v>114</v>
      </c>
      <c r="C187" s="141"/>
      <c r="D187" s="142"/>
      <c r="E187" s="115"/>
      <c r="F187" s="146"/>
      <c r="G187" s="147"/>
      <c r="H187" s="148"/>
      <c r="I187" s="24"/>
      <c r="J187" s="114"/>
    </row>
    <row r="188" spans="1:10" s="27" customFormat="1" ht="20.100000000000001" customHeight="1" x14ac:dyDescent="0.25">
      <c r="A188" s="111" t="s">
        <v>115</v>
      </c>
      <c r="B188" s="109" t="s">
        <v>116</v>
      </c>
      <c r="C188" s="141"/>
      <c r="D188" s="142"/>
      <c r="E188" s="44"/>
      <c r="F188" s="146"/>
      <c r="G188" s="147"/>
      <c r="H188" s="148"/>
    </row>
    <row r="189" spans="1:10" s="57" customFormat="1" ht="20.100000000000001" customHeight="1" x14ac:dyDescent="0.25">
      <c r="A189" s="111" t="s">
        <v>68</v>
      </c>
      <c r="B189" s="37" t="s">
        <v>117</v>
      </c>
      <c r="C189" s="141"/>
      <c r="D189" s="142"/>
      <c r="E189" s="44"/>
      <c r="F189" s="149"/>
      <c r="G189" s="150"/>
      <c r="H189" s="151"/>
    </row>
    <row r="190" spans="1:10" ht="14.25" customHeight="1" x14ac:dyDescent="0.25">
      <c r="A190" s="99"/>
      <c r="B190" s="15"/>
      <c r="C190" s="15"/>
      <c r="F190" s="10"/>
    </row>
    <row r="191" spans="1:10" ht="19.5" customHeight="1" x14ac:dyDescent="0.25">
      <c r="B191" s="15"/>
      <c r="C191" s="102" t="s">
        <v>105</v>
      </c>
      <c r="D191" s="102"/>
      <c r="E191" s="24" t="s">
        <v>106</v>
      </c>
      <c r="F191" s="71" t="s">
        <v>107</v>
      </c>
      <c r="G191" s="71"/>
      <c r="H191" s="71"/>
      <c r="I191" s="103"/>
    </row>
    <row r="192" spans="1:10" s="27" customFormat="1" ht="20.100000000000001" customHeight="1" x14ac:dyDescent="0.25">
      <c r="A192" s="104">
        <v>8</v>
      </c>
      <c r="B192" s="105" t="s">
        <v>108</v>
      </c>
      <c r="C192" s="141"/>
      <c r="D192" s="142"/>
      <c r="E192" s="106">
        <f>SUM(E193:E200)</f>
        <v>0</v>
      </c>
      <c r="F192" s="143"/>
      <c r="G192" s="144"/>
      <c r="H192" s="145"/>
      <c r="I192" s="24"/>
    </row>
    <row r="193" spans="1:10" s="27" customFormat="1" ht="20.100000000000001" customHeight="1" x14ac:dyDescent="0.25">
      <c r="A193" s="104"/>
      <c r="B193" s="107" t="s">
        <v>109</v>
      </c>
      <c r="C193" s="141"/>
      <c r="D193" s="142"/>
      <c r="E193" s="108"/>
      <c r="F193" s="146"/>
      <c r="G193" s="147"/>
      <c r="H193" s="148"/>
      <c r="I193" s="24"/>
    </row>
    <row r="194" spans="1:10" s="27" customFormat="1" ht="20.100000000000001" customHeight="1" x14ac:dyDescent="0.25">
      <c r="A194" s="104"/>
      <c r="B194" s="109" t="s">
        <v>110</v>
      </c>
      <c r="C194" s="141"/>
      <c r="D194" s="142"/>
      <c r="E194" s="110"/>
      <c r="F194" s="146"/>
      <c r="G194" s="147"/>
      <c r="H194" s="148"/>
      <c r="I194" s="24"/>
    </row>
    <row r="195" spans="1:10" s="27" customFormat="1" ht="20.100000000000001" customHeight="1" x14ac:dyDescent="0.25">
      <c r="A195" s="111" t="s">
        <v>111</v>
      </c>
      <c r="B195" s="109" t="s">
        <v>87</v>
      </c>
      <c r="C195" s="141"/>
      <c r="D195" s="142"/>
      <c r="E195" s="44"/>
      <c r="F195" s="146"/>
      <c r="G195" s="147"/>
      <c r="H195" s="148"/>
    </row>
    <row r="196" spans="1:10" ht="20.100000000000001" customHeight="1" x14ac:dyDescent="0.25">
      <c r="A196" s="111" t="s">
        <v>59</v>
      </c>
      <c r="B196" s="37" t="s">
        <v>112</v>
      </c>
      <c r="C196" s="141"/>
      <c r="D196" s="142"/>
      <c r="E196" s="44"/>
      <c r="F196" s="146"/>
      <c r="G196" s="147"/>
      <c r="H196" s="148"/>
    </row>
    <row r="197" spans="1:10" s="27" customFormat="1" ht="20.100000000000001" customHeight="1" x14ac:dyDescent="0.25">
      <c r="A197" s="111" t="s">
        <v>113</v>
      </c>
      <c r="B197" s="109" t="s">
        <v>91</v>
      </c>
      <c r="C197" s="141"/>
      <c r="D197" s="142"/>
      <c r="E197" s="112"/>
      <c r="F197" s="146"/>
      <c r="G197" s="147"/>
      <c r="H197" s="148"/>
      <c r="I197" s="113"/>
      <c r="J197" s="114"/>
    </row>
    <row r="198" spans="1:10" s="27" customFormat="1" ht="20.100000000000001" customHeight="1" x14ac:dyDescent="0.25">
      <c r="A198" s="104"/>
      <c r="B198" s="109" t="s">
        <v>114</v>
      </c>
      <c r="C198" s="141"/>
      <c r="D198" s="142"/>
      <c r="E198" s="115"/>
      <c r="F198" s="146"/>
      <c r="G198" s="147"/>
      <c r="H198" s="148"/>
      <c r="I198" s="24"/>
      <c r="J198" s="114"/>
    </row>
    <row r="199" spans="1:10" s="27" customFormat="1" ht="20.100000000000001" customHeight="1" x14ac:dyDescent="0.25">
      <c r="A199" s="111" t="s">
        <v>115</v>
      </c>
      <c r="B199" s="109" t="s">
        <v>116</v>
      </c>
      <c r="C199" s="141"/>
      <c r="D199" s="142"/>
      <c r="E199" s="44"/>
      <c r="F199" s="146"/>
      <c r="G199" s="147"/>
      <c r="H199" s="148"/>
    </row>
    <row r="200" spans="1:10" s="57" customFormat="1" ht="20.100000000000001" customHeight="1" x14ac:dyDescent="0.25">
      <c r="A200" s="111" t="s">
        <v>68</v>
      </c>
      <c r="B200" s="37" t="s">
        <v>117</v>
      </c>
      <c r="C200" s="141"/>
      <c r="D200" s="142"/>
      <c r="E200" s="44"/>
      <c r="F200" s="149"/>
      <c r="G200" s="150"/>
      <c r="H200" s="151"/>
    </row>
    <row r="201" spans="1:10" ht="14.25" customHeight="1" x14ac:dyDescent="0.25">
      <c r="A201" s="99"/>
      <c r="B201" s="15"/>
      <c r="C201" s="15"/>
      <c r="F201" s="10"/>
    </row>
    <row r="202" spans="1:10" ht="19.5" customHeight="1" x14ac:dyDescent="0.25">
      <c r="B202" s="15"/>
      <c r="C202" s="102" t="s">
        <v>105</v>
      </c>
      <c r="D202" s="102"/>
      <c r="E202" s="24" t="s">
        <v>106</v>
      </c>
      <c r="F202" s="71" t="s">
        <v>107</v>
      </c>
      <c r="G202" s="71"/>
      <c r="H202" s="71"/>
      <c r="I202" s="103"/>
    </row>
    <row r="203" spans="1:10" s="27" customFormat="1" ht="20.100000000000001" customHeight="1" x14ac:dyDescent="0.25">
      <c r="A203" s="104">
        <v>9</v>
      </c>
      <c r="B203" s="105" t="s">
        <v>108</v>
      </c>
      <c r="C203" s="141"/>
      <c r="D203" s="142"/>
      <c r="E203" s="106">
        <f>SUM(E204:E211)</f>
        <v>0</v>
      </c>
      <c r="F203" s="143"/>
      <c r="G203" s="144"/>
      <c r="H203" s="145"/>
      <c r="I203" s="24"/>
    </row>
    <row r="204" spans="1:10" s="27" customFormat="1" ht="20.100000000000001" customHeight="1" x14ac:dyDescent="0.25">
      <c r="A204" s="104"/>
      <c r="B204" s="107" t="s">
        <v>109</v>
      </c>
      <c r="C204" s="141"/>
      <c r="D204" s="142"/>
      <c r="E204" s="108"/>
      <c r="F204" s="146"/>
      <c r="G204" s="147"/>
      <c r="H204" s="148"/>
      <c r="I204" s="24"/>
    </row>
    <row r="205" spans="1:10" s="27" customFormat="1" ht="20.100000000000001" customHeight="1" x14ac:dyDescent="0.25">
      <c r="A205" s="104"/>
      <c r="B205" s="109" t="s">
        <v>110</v>
      </c>
      <c r="C205" s="141"/>
      <c r="D205" s="142"/>
      <c r="E205" s="110"/>
      <c r="F205" s="146"/>
      <c r="G205" s="147"/>
      <c r="H205" s="148"/>
      <c r="I205" s="24"/>
    </row>
    <row r="206" spans="1:10" s="27" customFormat="1" ht="20.100000000000001" customHeight="1" x14ac:dyDescent="0.25">
      <c r="A206" s="111" t="s">
        <v>111</v>
      </c>
      <c r="B206" s="109" t="s">
        <v>87</v>
      </c>
      <c r="C206" s="141"/>
      <c r="D206" s="142"/>
      <c r="E206" s="44"/>
      <c r="F206" s="146"/>
      <c r="G206" s="147"/>
      <c r="H206" s="148"/>
    </row>
    <row r="207" spans="1:10" ht="20.100000000000001" customHeight="1" x14ac:dyDescent="0.25">
      <c r="A207" s="111" t="s">
        <v>59</v>
      </c>
      <c r="B207" s="37" t="s">
        <v>112</v>
      </c>
      <c r="C207" s="141"/>
      <c r="D207" s="142"/>
      <c r="E207" s="44"/>
      <c r="F207" s="146"/>
      <c r="G207" s="147"/>
      <c r="H207" s="148"/>
    </row>
    <row r="208" spans="1:10" s="27" customFormat="1" ht="20.100000000000001" customHeight="1" x14ac:dyDescent="0.25">
      <c r="A208" s="111" t="s">
        <v>113</v>
      </c>
      <c r="B208" s="109" t="s">
        <v>91</v>
      </c>
      <c r="C208" s="141"/>
      <c r="D208" s="142"/>
      <c r="E208" s="112"/>
      <c r="F208" s="146"/>
      <c r="G208" s="147"/>
      <c r="H208" s="148"/>
      <c r="I208" s="113"/>
      <c r="J208" s="114"/>
    </row>
    <row r="209" spans="1:10" s="27" customFormat="1" ht="20.100000000000001" customHeight="1" x14ac:dyDescent="0.25">
      <c r="A209" s="104"/>
      <c r="B209" s="109" t="s">
        <v>114</v>
      </c>
      <c r="C209" s="141"/>
      <c r="D209" s="142"/>
      <c r="E209" s="115"/>
      <c r="F209" s="146"/>
      <c r="G209" s="147"/>
      <c r="H209" s="148"/>
      <c r="I209" s="24"/>
      <c r="J209" s="114"/>
    </row>
    <row r="210" spans="1:10" s="27" customFormat="1" ht="20.100000000000001" customHeight="1" x14ac:dyDescent="0.25">
      <c r="A210" s="111" t="s">
        <v>115</v>
      </c>
      <c r="B210" s="109" t="s">
        <v>116</v>
      </c>
      <c r="C210" s="141"/>
      <c r="D210" s="142"/>
      <c r="E210" s="44"/>
      <c r="F210" s="146"/>
      <c r="G210" s="147"/>
      <c r="H210" s="148"/>
    </row>
    <row r="211" spans="1:10" s="57" customFormat="1" ht="20.100000000000001" customHeight="1" x14ac:dyDescent="0.25">
      <c r="A211" s="111" t="s">
        <v>68</v>
      </c>
      <c r="B211" s="37" t="s">
        <v>117</v>
      </c>
      <c r="C211" s="141"/>
      <c r="D211" s="142"/>
      <c r="E211" s="44"/>
      <c r="F211" s="149"/>
      <c r="G211" s="150"/>
      <c r="H211" s="151"/>
    </row>
    <row r="212" spans="1:10" ht="14.25" customHeight="1" x14ac:dyDescent="0.25">
      <c r="A212" s="99"/>
      <c r="B212" s="15"/>
      <c r="C212" s="15"/>
      <c r="F212" s="10"/>
    </row>
    <row r="213" spans="1:10" ht="19.5" customHeight="1" x14ac:dyDescent="0.25">
      <c r="B213" s="15"/>
      <c r="C213" s="102" t="s">
        <v>105</v>
      </c>
      <c r="D213" s="102"/>
      <c r="E213" s="24" t="s">
        <v>106</v>
      </c>
      <c r="F213" s="71" t="s">
        <v>107</v>
      </c>
      <c r="G213" s="71"/>
      <c r="H213" s="71"/>
      <c r="I213" s="103"/>
    </row>
    <row r="214" spans="1:10" s="27" customFormat="1" ht="20.100000000000001" customHeight="1" x14ac:dyDescent="0.25">
      <c r="A214" s="104">
        <v>10</v>
      </c>
      <c r="B214" s="105" t="s">
        <v>108</v>
      </c>
      <c r="C214" s="141"/>
      <c r="D214" s="142"/>
      <c r="E214" s="106">
        <f>SUM(E215:E222)</f>
        <v>0</v>
      </c>
      <c r="F214" s="143"/>
      <c r="G214" s="144"/>
      <c r="H214" s="145"/>
      <c r="I214" s="24"/>
    </row>
    <row r="215" spans="1:10" s="27" customFormat="1" ht="20.100000000000001" customHeight="1" x14ac:dyDescent="0.25">
      <c r="A215" s="104"/>
      <c r="B215" s="107" t="s">
        <v>109</v>
      </c>
      <c r="C215" s="141"/>
      <c r="D215" s="142"/>
      <c r="E215" s="108"/>
      <c r="F215" s="146"/>
      <c r="G215" s="147"/>
      <c r="H215" s="148"/>
      <c r="I215" s="24"/>
    </row>
    <row r="216" spans="1:10" s="27" customFormat="1" ht="20.100000000000001" customHeight="1" x14ac:dyDescent="0.25">
      <c r="A216" s="104"/>
      <c r="B216" s="109" t="s">
        <v>110</v>
      </c>
      <c r="C216" s="141"/>
      <c r="D216" s="142"/>
      <c r="E216" s="110"/>
      <c r="F216" s="146"/>
      <c r="G216" s="147"/>
      <c r="H216" s="148"/>
      <c r="I216" s="24"/>
    </row>
    <row r="217" spans="1:10" s="27" customFormat="1" ht="20.100000000000001" customHeight="1" x14ac:dyDescent="0.25">
      <c r="A217" s="111" t="s">
        <v>111</v>
      </c>
      <c r="B217" s="109" t="s">
        <v>87</v>
      </c>
      <c r="C217" s="141"/>
      <c r="D217" s="142"/>
      <c r="E217" s="44"/>
      <c r="F217" s="146"/>
      <c r="G217" s="147"/>
      <c r="H217" s="148"/>
    </row>
    <row r="218" spans="1:10" ht="20.100000000000001" customHeight="1" x14ac:dyDescent="0.25">
      <c r="A218" s="111" t="s">
        <v>59</v>
      </c>
      <c r="B218" s="37" t="s">
        <v>112</v>
      </c>
      <c r="C218" s="141"/>
      <c r="D218" s="142"/>
      <c r="E218" s="44"/>
      <c r="F218" s="146"/>
      <c r="G218" s="147"/>
      <c r="H218" s="148"/>
    </row>
    <row r="219" spans="1:10" s="27" customFormat="1" ht="20.100000000000001" customHeight="1" x14ac:dyDescent="0.25">
      <c r="A219" s="111" t="s">
        <v>113</v>
      </c>
      <c r="B219" s="109" t="s">
        <v>91</v>
      </c>
      <c r="C219" s="141"/>
      <c r="D219" s="142"/>
      <c r="E219" s="112"/>
      <c r="F219" s="146"/>
      <c r="G219" s="147"/>
      <c r="H219" s="148"/>
      <c r="I219" s="113"/>
      <c r="J219" s="114"/>
    </row>
    <row r="220" spans="1:10" s="27" customFormat="1" ht="20.100000000000001" customHeight="1" x14ac:dyDescent="0.25">
      <c r="A220" s="104"/>
      <c r="B220" s="109" t="s">
        <v>114</v>
      </c>
      <c r="C220" s="141"/>
      <c r="D220" s="142"/>
      <c r="E220" s="115"/>
      <c r="F220" s="146"/>
      <c r="G220" s="147"/>
      <c r="H220" s="148"/>
      <c r="I220" s="24"/>
      <c r="J220" s="114"/>
    </row>
    <row r="221" spans="1:10" s="27" customFormat="1" ht="20.100000000000001" customHeight="1" x14ac:dyDescent="0.25">
      <c r="A221" s="111" t="s">
        <v>115</v>
      </c>
      <c r="B221" s="109" t="s">
        <v>116</v>
      </c>
      <c r="C221" s="141"/>
      <c r="D221" s="142"/>
      <c r="E221" s="44"/>
      <c r="F221" s="146"/>
      <c r="G221" s="147"/>
      <c r="H221" s="148"/>
    </row>
    <row r="222" spans="1:10" s="57" customFormat="1" ht="20.100000000000001" customHeight="1" x14ac:dyDescent="0.25">
      <c r="A222" s="111" t="s">
        <v>68</v>
      </c>
      <c r="B222" s="37" t="s">
        <v>117</v>
      </c>
      <c r="C222" s="141"/>
      <c r="D222" s="142"/>
      <c r="E222" s="44"/>
      <c r="F222" s="149"/>
      <c r="G222" s="150"/>
      <c r="H222" s="151"/>
    </row>
    <row r="223" spans="1:10" s="40" customFormat="1" ht="20.100000000000001" customHeight="1" x14ac:dyDescent="0.25">
      <c r="A223" s="25"/>
      <c r="C223" s="25"/>
      <c r="D223" s="25"/>
      <c r="E223" s="25"/>
      <c r="F223" s="19"/>
      <c r="G223" s="19"/>
      <c r="H223" s="19"/>
    </row>
  </sheetData>
  <sheetProtection sheet="1" objects="1" scenarios="1" selectLockedCells="1"/>
  <mergeCells count="116">
    <mergeCell ref="C222:D222"/>
    <mergeCell ref="C208:D208"/>
    <mergeCell ref="C209:D209"/>
    <mergeCell ref="C210:D210"/>
    <mergeCell ref="C211:D211"/>
    <mergeCell ref="C214:D214"/>
    <mergeCell ref="C192:D192"/>
    <mergeCell ref="F192:H200"/>
    <mergeCell ref="C193:D193"/>
    <mergeCell ref="C194:D194"/>
    <mergeCell ref="C195:D195"/>
    <mergeCell ref="C196:D196"/>
    <mergeCell ref="F214:H222"/>
    <mergeCell ref="C215:D215"/>
    <mergeCell ref="C216:D216"/>
    <mergeCell ref="C217:D217"/>
    <mergeCell ref="C218:D218"/>
    <mergeCell ref="C197:D197"/>
    <mergeCell ref="C198:D198"/>
    <mergeCell ref="C199:D199"/>
    <mergeCell ref="C200:D200"/>
    <mergeCell ref="C203:D203"/>
    <mergeCell ref="F203:H211"/>
    <mergeCell ref="C204:D204"/>
    <mergeCell ref="C205:D205"/>
    <mergeCell ref="C206:D206"/>
    <mergeCell ref="C207:D207"/>
    <mergeCell ref="C219:D219"/>
    <mergeCell ref="C220:D220"/>
    <mergeCell ref="C221:D221"/>
    <mergeCell ref="C181:D181"/>
    <mergeCell ref="F181:H189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70:D170"/>
    <mergeCell ref="F170:H178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57:D157"/>
    <mergeCell ref="F157:H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46:D146"/>
    <mergeCell ref="F146:H154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35:D135"/>
    <mergeCell ref="F135:H143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19:D119"/>
    <mergeCell ref="C120:D120"/>
    <mergeCell ref="C121:D121"/>
    <mergeCell ref="F113:H121"/>
    <mergeCell ref="C124:D124"/>
    <mergeCell ref="F124:H132"/>
    <mergeCell ref="C125:D125"/>
    <mergeCell ref="C126:D126"/>
    <mergeCell ref="C127:D127"/>
    <mergeCell ref="C128:D128"/>
    <mergeCell ref="C113:D113"/>
    <mergeCell ref="C114:D114"/>
    <mergeCell ref="C115:D115"/>
    <mergeCell ref="C116:D116"/>
    <mergeCell ref="C117:D117"/>
    <mergeCell ref="C118:D118"/>
    <mergeCell ref="C129:D129"/>
    <mergeCell ref="C130:D130"/>
    <mergeCell ref="C131:D131"/>
    <mergeCell ref="C132:D132"/>
    <mergeCell ref="D88:H88"/>
    <mergeCell ref="C17:D17"/>
    <mergeCell ref="F4:H4"/>
    <mergeCell ref="B6:D6"/>
    <mergeCell ref="F6:H6"/>
    <mergeCell ref="F8:H8"/>
    <mergeCell ref="B11:H15"/>
    <mergeCell ref="C20:D20"/>
    <mergeCell ref="C21:D21"/>
    <mergeCell ref="C22:D22"/>
    <mergeCell ref="A61:H61"/>
    <mergeCell ref="A69:H69"/>
    <mergeCell ref="A78:H78"/>
    <mergeCell ref="B82:H82"/>
    <mergeCell ref="D86:H86"/>
    <mergeCell ref="D87:H87"/>
  </mergeCells>
  <pageMargins left="0.39370078740157483" right="0.39370078740157483" top="0.39370078740157483" bottom="0.19685039370078741" header="0.31496062992125984" footer="0.31496062992125984"/>
  <pageSetup paperSize="9" scale="66" orientation="portrait" r:id="rId1"/>
  <headerFooter alignWithMargins="0"/>
  <rowBreaks count="3" manualBreakCount="3">
    <brk id="55" max="65535" man="1"/>
    <brk id="107" max="65535" man="1"/>
    <brk id="1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1 col.</vt:lpstr>
      <vt:lpstr>'Annex 1 col.'!Área_de_impresión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Irene Guixaró</cp:lastModifiedBy>
  <cp:lastPrinted>2019-05-02T07:12:51Z</cp:lastPrinted>
  <dcterms:created xsi:type="dcterms:W3CDTF">2019-03-11T18:13:34Z</dcterms:created>
  <dcterms:modified xsi:type="dcterms:W3CDTF">2020-07-01T17:35:53Z</dcterms:modified>
</cp:coreProperties>
</file>